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6155" windowHeight="10920" activeTab="0"/>
  </bookViews>
  <sheets>
    <sheet name="Primer" sheetId="1" r:id="rId1"/>
  </sheets>
  <definedNames>
    <definedName name="exp">'Primer'!$B$4:$E$205</definedName>
  </definedNames>
  <calcPr fullCalcOnLoad="1"/>
</workbook>
</file>

<file path=xl/comments1.xml><?xml version="1.0" encoding="utf-8"?>
<comments xmlns="http://schemas.openxmlformats.org/spreadsheetml/2006/main">
  <authors>
    <author>Novell Employee</author>
  </authors>
  <commentList>
    <comment ref="C2" authorId="0">
      <text>
        <r>
          <rPr>
            <sz val="8"/>
            <rFont val="Tahoma"/>
            <family val="2"/>
          </rPr>
          <t>To move quickly to the last filled cell, select a Date cell, hold control and press the down-arrow key.</t>
        </r>
      </text>
    </comment>
  </commentList>
</comments>
</file>

<file path=xl/sharedStrings.xml><?xml version="1.0" encoding="utf-8"?>
<sst xmlns="http://schemas.openxmlformats.org/spreadsheetml/2006/main" count="19" uniqueCount="19">
  <si>
    <t>Month</t>
  </si>
  <si>
    <t>Date</t>
  </si>
  <si>
    <t>Description</t>
  </si>
  <si>
    <t>Amount</t>
  </si>
  <si>
    <t>Expenses</t>
  </si>
  <si>
    <t>Income</t>
  </si>
  <si>
    <t>Start Date:</t>
  </si>
  <si>
    <t>Target Savings:</t>
  </si>
  <si>
    <t>Savings</t>
  </si>
  <si>
    <t>Available</t>
  </si>
  <si>
    <t>Spent</t>
  </si>
  <si>
    <t>Left to Save</t>
  </si>
  <si>
    <t>No. of Months?</t>
  </si>
  <si>
    <t>Over/Under</t>
  </si>
  <si>
    <t>YNAB Primer</t>
  </si>
  <si>
    <t>YNAB System</t>
  </si>
  <si>
    <t>Once you have one month's expenses saved, you're ready for the:</t>
  </si>
  <si>
    <t xml:space="preserve">For any questions, you can always consult </t>
  </si>
  <si>
    <t>YNAB's Blog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</si>
</sst>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m"/>
    <numFmt numFmtId="166" formatCode="mmm\-yyyy"/>
    <numFmt numFmtId="167" formatCode="_(* #,##0.0_);_(* \(#,##0.0\);_(* &quot;-&quot;??_);_(@_)"/>
    <numFmt numFmtId="168" formatCode="_(* #,##0_);_(* \(#,##0\);_(* &quot;-&quot;??_);_(@_)"/>
    <numFmt numFmtId="169" formatCode="m/d/yy;@"/>
  </numFmts>
  <fonts count="17">
    <font>
      <sz val="10"/>
      <name val="Arial"/>
      <family val="0"/>
    </font>
    <font>
      <sz val="10"/>
      <name val="Comic Sans MS"/>
      <family val="4"/>
    </font>
    <font>
      <b/>
      <sz val="10"/>
      <name val="Arial"/>
      <family val="2"/>
    </font>
    <font>
      <sz val="8"/>
      <name val="Arial"/>
      <family val="0"/>
    </font>
    <font>
      <sz val="12"/>
      <color indexed="9"/>
      <name val="Comic Sans MS"/>
      <family val="4"/>
    </font>
    <font>
      <sz val="2"/>
      <name val="Arial"/>
      <family val="0"/>
    </font>
    <font>
      <b/>
      <sz val="12"/>
      <name val="Comic Sans MS"/>
      <family val="4"/>
    </font>
    <font>
      <sz val="48"/>
      <color indexed="9"/>
      <name val="Comic Sans MS"/>
      <family val="4"/>
    </font>
    <font>
      <b/>
      <u val="single"/>
      <sz val="10"/>
      <name val="Comic Sans MS"/>
      <family val="4"/>
    </font>
    <font>
      <b/>
      <sz val="16"/>
      <color indexed="9"/>
      <name val="Comic Sans MS"/>
      <family val="4"/>
    </font>
    <font>
      <b/>
      <sz val="10"/>
      <color indexed="48"/>
      <name val="Arial"/>
      <family val="2"/>
    </font>
    <font>
      <u val="single"/>
      <sz val="10"/>
      <color indexed="12"/>
      <name val="Arial"/>
      <family val="0"/>
    </font>
    <font>
      <b/>
      <u val="single"/>
      <sz val="10"/>
      <color indexed="48"/>
      <name val="Arial"/>
      <family val="2"/>
    </font>
    <font>
      <b/>
      <sz val="10"/>
      <color indexed="48"/>
      <name val="Comic Sans MS"/>
      <family val="4"/>
    </font>
    <font>
      <u val="single"/>
      <sz val="10"/>
      <color indexed="36"/>
      <name val="Arial"/>
      <family val="0"/>
    </font>
    <font>
      <sz val="8"/>
      <name val="Tahoma"/>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8"/>
        <bgColor indexed="64"/>
      </patternFill>
    </fill>
  </fills>
  <borders count="2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ashed"/>
      <right style="dashed"/>
      <top>
        <color indexed="63"/>
      </top>
      <bottom style="thin"/>
    </border>
    <border>
      <left style="dashed"/>
      <right style="medium"/>
      <top>
        <color indexed="63"/>
      </top>
      <bottom style="thin"/>
    </border>
    <border>
      <left style="dashed"/>
      <right style="dashed"/>
      <top style="thin"/>
      <bottom style="thin"/>
    </border>
    <border>
      <left style="dashed"/>
      <right style="medium"/>
      <top style="thin"/>
      <bottom style="thin"/>
    </border>
    <border>
      <left style="dashed"/>
      <right style="dashed"/>
      <top style="thin"/>
      <bottom style="medium"/>
    </border>
    <border>
      <left style="dashed"/>
      <right style="medium"/>
      <top style="thin"/>
      <bottom style="medium"/>
    </border>
    <border>
      <left style="dashed"/>
      <right style="dashed"/>
      <top style="dashed"/>
      <bottom style="dashed"/>
    </border>
    <border>
      <left style="dashed"/>
      <right style="dashed"/>
      <top style="dashed"/>
      <bottom>
        <color indexed="63"/>
      </bottom>
    </border>
    <border>
      <left style="dashed"/>
      <right style="dashed"/>
      <top>
        <color indexed="63"/>
      </top>
      <bottom>
        <color indexed="63"/>
      </bottom>
    </border>
    <border>
      <left style="dashed"/>
      <right style="dashed"/>
      <top>
        <color indexed="63"/>
      </top>
      <bottom style="dashed"/>
    </border>
    <border>
      <left style="medium"/>
      <right style="dashed"/>
      <top>
        <color indexed="63"/>
      </top>
      <bottom style="thin"/>
    </border>
    <border>
      <left style="medium"/>
      <right style="dashed"/>
      <top style="thin"/>
      <bottom style="thin"/>
    </border>
    <border>
      <left style="medium"/>
      <right style="dashed"/>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1" fillId="0" borderId="0" xfId="0" applyFont="1"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165" fontId="1" fillId="2" borderId="4" xfId="0" applyNumberFormat="1" applyFont="1" applyFill="1" applyBorder="1" applyAlignment="1">
      <alignment horizontal="right" indent="1"/>
    </xf>
    <xf numFmtId="1" fontId="1" fillId="2" borderId="0" xfId="0" applyNumberFormat="1" applyFont="1" applyFill="1" applyBorder="1" applyAlignment="1">
      <alignment horizontal="right" indent="1"/>
    </xf>
    <xf numFmtId="0" fontId="1" fillId="2" borderId="5" xfId="0" applyFont="1" applyFill="1" applyBorder="1" applyAlignment="1">
      <alignment/>
    </xf>
    <xf numFmtId="43" fontId="1" fillId="2" borderId="5" xfId="15"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1" fillId="2" borderId="8" xfId="0" applyFont="1" applyFill="1" applyBorder="1" applyAlignment="1">
      <alignment/>
    </xf>
    <xf numFmtId="0" fontId="1" fillId="3" borderId="9" xfId="0" applyFont="1" applyFill="1" applyBorder="1" applyAlignment="1">
      <alignment horizontal="center"/>
    </xf>
    <xf numFmtId="44" fontId="1" fillId="3" borderId="10" xfId="17" applyFont="1" applyFill="1" applyBorder="1" applyAlignment="1">
      <alignment horizontal="center"/>
    </xf>
    <xf numFmtId="0" fontId="1" fillId="4" borderId="0" xfId="0" applyFont="1" applyFill="1" applyAlignment="1">
      <alignment/>
    </xf>
    <xf numFmtId="44" fontId="1" fillId="4" borderId="0" xfId="17" applyFont="1" applyFill="1" applyAlignment="1">
      <alignment/>
    </xf>
    <xf numFmtId="44" fontId="1" fillId="4" borderId="0" xfId="0" applyNumberFormat="1" applyFont="1" applyFill="1" applyAlignment="1">
      <alignment/>
    </xf>
    <xf numFmtId="9" fontId="1" fillId="4" borderId="0" xfId="21" applyFont="1" applyFill="1" applyAlignment="1">
      <alignment/>
    </xf>
    <xf numFmtId="0" fontId="1" fillId="5" borderId="11" xfId="0" applyFont="1" applyFill="1" applyBorder="1" applyAlignment="1" applyProtection="1">
      <alignment/>
      <protection locked="0"/>
    </xf>
    <xf numFmtId="44" fontId="1" fillId="5" borderId="12" xfId="17" applyFont="1" applyFill="1" applyBorder="1" applyAlignment="1" applyProtection="1">
      <alignment/>
      <protection locked="0"/>
    </xf>
    <xf numFmtId="0" fontId="1" fillId="5" borderId="13" xfId="0" applyFont="1" applyFill="1" applyBorder="1" applyAlignment="1" applyProtection="1">
      <alignment/>
      <protection locked="0"/>
    </xf>
    <xf numFmtId="44" fontId="1" fillId="5" borderId="14" xfId="17" applyFont="1" applyFill="1" applyBorder="1" applyAlignment="1" applyProtection="1">
      <alignment/>
      <protection locked="0"/>
    </xf>
    <xf numFmtId="14" fontId="1" fillId="5" borderId="15" xfId="0" applyNumberFormat="1" applyFont="1" applyFill="1" applyBorder="1" applyAlignment="1" applyProtection="1">
      <alignment/>
      <protection locked="0"/>
    </xf>
    <xf numFmtId="44" fontId="1" fillId="5" borderId="15" xfId="17" applyFont="1" applyFill="1" applyBorder="1" applyAlignment="1" applyProtection="1">
      <alignment/>
      <protection locked="0"/>
    </xf>
    <xf numFmtId="0" fontId="1" fillId="5" borderId="15" xfId="0" applyFont="1" applyFill="1" applyBorder="1" applyAlignment="1" applyProtection="1">
      <alignment horizontal="center"/>
      <protection locked="0"/>
    </xf>
    <xf numFmtId="44" fontId="1" fillId="5" borderId="16" xfId="17" applyFont="1" applyFill="1" applyBorder="1" applyAlignment="1" applyProtection="1">
      <alignment horizontal="center"/>
      <protection locked="0"/>
    </xf>
    <xf numFmtId="44" fontId="1" fillId="2" borderId="0" xfId="17" applyFont="1" applyFill="1" applyBorder="1" applyAlignment="1">
      <alignment horizontal="center"/>
    </xf>
    <xf numFmtId="0" fontId="1" fillId="2" borderId="0" xfId="0" applyFont="1" applyFill="1" applyBorder="1" applyAlignment="1">
      <alignment horizontal="center"/>
    </xf>
    <xf numFmtId="44" fontId="1" fillId="2" borderId="0" xfId="0" applyNumberFormat="1" applyFont="1" applyFill="1" applyBorder="1" applyAlignment="1">
      <alignment horizontal="center"/>
    </xf>
    <xf numFmtId="43" fontId="1" fillId="5" borderId="17" xfId="17" applyNumberFormat="1" applyFont="1" applyFill="1" applyBorder="1" applyAlignment="1" applyProtection="1">
      <alignment horizontal="center"/>
      <protection locked="0"/>
    </xf>
    <xf numFmtId="43" fontId="1" fillId="2" borderId="0" xfId="17" applyNumberFormat="1" applyFont="1" applyFill="1" applyBorder="1" applyAlignment="1">
      <alignment horizontal="center"/>
    </xf>
    <xf numFmtId="43" fontId="1" fillId="2" borderId="0" xfId="0" applyNumberFormat="1" applyFont="1" applyFill="1" applyBorder="1" applyAlignment="1">
      <alignment horizontal="center"/>
    </xf>
    <xf numFmtId="44" fontId="1" fillId="5" borderId="18" xfId="17" applyFont="1" applyFill="1" applyBorder="1" applyAlignment="1" applyProtection="1">
      <alignment horizontal="center"/>
      <protection locked="0"/>
    </xf>
    <xf numFmtId="0" fontId="8" fillId="2" borderId="2" xfId="0" applyFont="1" applyFill="1" applyBorder="1" applyAlignment="1">
      <alignment horizontal="center"/>
    </xf>
    <xf numFmtId="0" fontId="1" fillId="4" borderId="0" xfId="0" applyFont="1" applyFill="1" applyBorder="1" applyAlignment="1">
      <alignment/>
    </xf>
    <xf numFmtId="169" fontId="1" fillId="4" borderId="0" xfId="0" applyNumberFormat="1" applyFont="1" applyFill="1" applyAlignment="1">
      <alignment/>
    </xf>
    <xf numFmtId="169" fontId="1" fillId="3" borderId="19" xfId="0" applyNumberFormat="1" applyFont="1" applyFill="1" applyBorder="1" applyAlignment="1">
      <alignment horizontal="center"/>
    </xf>
    <xf numFmtId="169" fontId="1" fillId="5" borderId="20" xfId="0" applyNumberFormat="1" applyFont="1" applyFill="1" applyBorder="1" applyAlignment="1" applyProtection="1">
      <alignment/>
      <protection locked="0"/>
    </xf>
    <xf numFmtId="169" fontId="1" fillId="5" borderId="21" xfId="0" applyNumberFormat="1" applyFont="1" applyFill="1" applyBorder="1" applyAlignment="1" applyProtection="1">
      <alignment/>
      <protection locked="0"/>
    </xf>
    <xf numFmtId="0" fontId="13" fillId="4" borderId="0" xfId="0" applyFont="1" applyFill="1" applyBorder="1" applyAlignment="1">
      <alignment/>
    </xf>
    <xf numFmtId="0" fontId="13" fillId="4" borderId="0" xfId="0" applyFont="1" applyFill="1" applyAlignment="1">
      <alignment/>
    </xf>
    <xf numFmtId="0" fontId="0" fillId="4" borderId="0" xfId="0" applyFont="1" applyFill="1" applyBorder="1" applyAlignment="1">
      <alignment/>
    </xf>
    <xf numFmtId="0" fontId="12" fillId="4" borderId="0" xfId="20" applyFont="1" applyFill="1" applyBorder="1" applyAlignment="1">
      <alignment horizontal="center"/>
    </xf>
    <xf numFmtId="0" fontId="4" fillId="6" borderId="1" xfId="0" applyFont="1" applyFill="1" applyBorder="1" applyAlignment="1">
      <alignment horizontal="center"/>
    </xf>
    <xf numFmtId="0" fontId="4" fillId="6" borderId="2" xfId="0" applyFont="1" applyFill="1" applyBorder="1" applyAlignment="1">
      <alignment horizontal="center"/>
    </xf>
    <xf numFmtId="0" fontId="4" fillId="6" borderId="3" xfId="0" applyFont="1" applyFill="1" applyBorder="1" applyAlignment="1">
      <alignment horizontal="center"/>
    </xf>
    <xf numFmtId="9" fontId="7" fillId="4" borderId="0" xfId="0" applyNumberFormat="1" applyFont="1" applyFill="1" applyAlignment="1">
      <alignment horizontal="center" vertical="center"/>
    </xf>
    <xf numFmtId="0" fontId="7" fillId="4" borderId="0" xfId="0" applyFont="1" applyFill="1" applyAlignment="1">
      <alignment horizontal="center" vertical="center"/>
    </xf>
    <xf numFmtId="14" fontId="9" fillId="4" borderId="0" xfId="0" applyNumberFormat="1" applyFont="1" applyFill="1" applyAlignment="1">
      <alignment horizontal="center"/>
    </xf>
    <xf numFmtId="0" fontId="2" fillId="4" borderId="0" xfId="0" applyFont="1" applyFill="1" applyBorder="1" applyAlignment="1">
      <alignment horizontal="center"/>
    </xf>
    <xf numFmtId="0" fontId="12" fillId="4" borderId="0" xfId="20" applyFont="1" applyFill="1" applyBorder="1" applyAlignment="1">
      <alignment horizontal="right" indent="4"/>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Progress</a:t>
            </a:r>
          </a:p>
        </c:rich>
      </c:tx>
      <c:layout>
        <c:manualLayout>
          <c:xMode val="factor"/>
          <c:yMode val="factor"/>
          <c:x val="-0.2885"/>
          <c:y val="0.28"/>
        </c:manualLayout>
      </c:layout>
      <c:spPr>
        <a:noFill/>
        <a:ln>
          <a:noFill/>
        </a:ln>
      </c:spPr>
    </c:title>
    <c:view3D>
      <c:rotX val="20"/>
      <c:rotY val="34"/>
      <c:depthPercent val="100"/>
      <c:rAngAx val="1"/>
    </c:view3D>
    <c:plotArea>
      <c:layout>
        <c:manualLayout>
          <c:xMode val="edge"/>
          <c:yMode val="edge"/>
          <c:x val="0.01175"/>
          <c:y val="0.012"/>
          <c:w val="0.96075"/>
          <c:h val="0.9985"/>
        </c:manualLayout>
      </c:layout>
      <c:bar3DChart>
        <c:barDir val="bar"/>
        <c:grouping val="percentStacked"/>
        <c:varyColors val="0"/>
        <c:ser>
          <c:idx val="0"/>
          <c:order val="0"/>
          <c:tx>
            <c:v>Saved</c:v>
          </c:tx>
          <c:spPr>
            <a:gradFill rotWithShape="1">
              <a:gsLst>
                <a:gs pos="0">
                  <a:srgbClr val="008000"/>
                </a:gs>
                <a:gs pos="100000">
                  <a:srgbClr val="339966"/>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Primer!$J$4</c:f>
              <c:numCache>
                <c:ptCount val="1"/>
                <c:pt idx="0">
                  <c:v>0</c:v>
                </c:pt>
              </c:numCache>
            </c:numRef>
          </c:val>
          <c:shape val="box"/>
        </c:ser>
        <c:ser>
          <c:idx val="1"/>
          <c:order val="1"/>
          <c:tx>
            <c:v>Target</c:v>
          </c:tx>
          <c:spPr>
            <a:gradFill rotWithShape="1">
              <a:gsLst>
                <a:gs pos="0">
                  <a:srgbClr val="FF0000"/>
                </a:gs>
                <a:gs pos="100000">
                  <a:srgbClr val="75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Primer!$J$3</c:f>
              <c:numCache>
                <c:ptCount val="1"/>
                <c:pt idx="0">
                  <c:v>0</c:v>
                </c:pt>
              </c:numCache>
            </c:numRef>
          </c:val>
          <c:shape val="box"/>
        </c:ser>
        <c:overlap val="100"/>
        <c:gapWidth val="100"/>
        <c:shape val="box"/>
        <c:axId val="36336717"/>
        <c:axId val="58594998"/>
      </c:bar3DChart>
      <c:catAx>
        <c:axId val="36336717"/>
        <c:scaling>
          <c:orientation val="minMax"/>
        </c:scaling>
        <c:axPos val="l"/>
        <c:delete val="1"/>
        <c:majorTickMark val="out"/>
        <c:minorTickMark val="none"/>
        <c:tickLblPos val="low"/>
        <c:crossAx val="58594998"/>
        <c:crosses val="autoZero"/>
        <c:auto val="1"/>
        <c:lblOffset val="100"/>
        <c:noMultiLvlLbl val="0"/>
      </c:catAx>
      <c:valAx>
        <c:axId val="58594998"/>
        <c:scaling>
          <c:orientation val="minMax"/>
        </c:scaling>
        <c:axPos val="b"/>
        <c:delete val="1"/>
        <c:majorTickMark val="out"/>
        <c:minorTickMark val="none"/>
        <c:tickLblPos val="nextTo"/>
        <c:crossAx val="36336717"/>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C0C0C0"/>
    </a:solidFill>
    <a:ln w="3175">
      <a:noFill/>
    </a:ln>
  </c:spPr>
  <c:txPr>
    <a:bodyPr vert="horz" rot="0"/>
    <a:lstStyle/>
    <a:p>
      <a:pPr>
        <a:defRPr lang="en-US" cap="none" sz="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581025</xdr:colOff>
      <xdr:row>1</xdr:row>
      <xdr:rowOff>152400</xdr:rowOff>
    </xdr:from>
    <xdr:to>
      <xdr:col>14</xdr:col>
      <xdr:colOff>390525</xdr:colOff>
      <xdr:row>5</xdr:row>
      <xdr:rowOff>123825</xdr:rowOff>
    </xdr:to>
    <xdr:graphicFrame>
      <xdr:nvGraphicFramePr>
        <xdr:cNvPr id="1" name="Chart 2"/>
        <xdr:cNvGraphicFramePr/>
      </xdr:nvGraphicFramePr>
      <xdr:xfrm>
        <a:off x="4114800" y="514350"/>
        <a:ext cx="5695950" cy="7905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26</xdr:row>
      <xdr:rowOff>180975</xdr:rowOff>
    </xdr:from>
    <xdr:to>
      <xdr:col>16</xdr:col>
      <xdr:colOff>0</xdr:colOff>
      <xdr:row>35</xdr:row>
      <xdr:rowOff>123825</xdr:rowOff>
    </xdr:to>
    <xdr:sp>
      <xdr:nvSpPr>
        <xdr:cNvPr id="2" name="TextBox 3"/>
        <xdr:cNvSpPr txBox="1">
          <a:spLocks noChangeArrowheads="1"/>
        </xdr:cNvSpPr>
      </xdr:nvSpPr>
      <xdr:spPr>
        <a:xfrm>
          <a:off x="3543300" y="5400675"/>
          <a:ext cx="6953250" cy="16573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Instructions:
</a:t>
          </a:r>
          <a:r>
            <a:rPr lang="en-US" cap="none" sz="1000" b="0" i="0" u="none" baseline="0">
              <a:latin typeface="Arial"/>
              <a:ea typeface="Arial"/>
              <a:cs typeface="Arial"/>
            </a:rPr>
            <a:t>1.  Enter your Start Date.
2.  Enter your Target Savings (one month's expenses is recommended).
3.  Enter the number of months you will need to reach your Target Savings.
4.  Record your anticipated </a:t>
          </a:r>
          <a:r>
            <a:rPr lang="en-US" cap="none" sz="1000" b="1" i="0" u="none" baseline="0">
              <a:latin typeface="Arial"/>
              <a:ea typeface="Arial"/>
              <a:cs typeface="Arial"/>
            </a:rPr>
            <a:t>Income</a:t>
          </a:r>
          <a:r>
            <a:rPr lang="en-US" cap="none" sz="1000" b="0" i="0" u="none" baseline="0">
              <a:latin typeface="Arial"/>
              <a:ea typeface="Arial"/>
              <a:cs typeface="Arial"/>
            </a:rPr>
            <a:t> at the beginning of each month.
5.  Each month record </a:t>
          </a:r>
          <a:r>
            <a:rPr lang="en-US" cap="none" sz="1000" b="1" i="0" u="none" baseline="0">
              <a:latin typeface="Arial"/>
              <a:ea typeface="Arial"/>
              <a:cs typeface="Arial"/>
            </a:rPr>
            <a:t>all</a:t>
          </a:r>
          <a:r>
            <a:rPr lang="en-US" cap="none" sz="1000" b="0" i="0" u="none" baseline="0">
              <a:latin typeface="Arial"/>
              <a:ea typeface="Arial"/>
              <a:cs typeface="Arial"/>
            </a:rPr>
            <a:t> expenditures in the </a:t>
          </a:r>
          <a:r>
            <a:rPr lang="en-US" cap="none" sz="1000" b="1" i="0" u="none" baseline="0">
              <a:solidFill>
                <a:srgbClr val="3366FF"/>
              </a:solidFill>
              <a:latin typeface="Arial"/>
              <a:ea typeface="Arial"/>
              <a:cs typeface="Arial"/>
            </a:rPr>
            <a:t>Expenses </a:t>
          </a:r>
          <a:r>
            <a:rPr lang="en-US" cap="none" sz="1000" b="0" i="0" u="none" baseline="0">
              <a:latin typeface="Arial"/>
              <a:ea typeface="Arial"/>
              <a:cs typeface="Arial"/>
            </a:rPr>
            <a:t>register to the left.
6.  The Primer will do the rest - calculate how much you need to save each month, force you to pay yourself first, track your spending for the month to compare it against your Available amount, and monitor your progress toward saving one month's expenses.
</a:t>
          </a:r>
        </a:p>
      </xdr:txBody>
    </xdr:sp>
    <xdr:clientData/>
  </xdr:twoCellAnchor>
  <xdr:twoCellAnchor>
    <xdr:from>
      <xdr:col>13</xdr:col>
      <xdr:colOff>609600</xdr:colOff>
      <xdr:row>26</xdr:row>
      <xdr:rowOff>133350</xdr:rowOff>
    </xdr:from>
    <xdr:to>
      <xdr:col>16</xdr:col>
      <xdr:colOff>0</xdr:colOff>
      <xdr:row>28</xdr:row>
      <xdr:rowOff>9525</xdr:rowOff>
    </xdr:to>
    <xdr:sp>
      <xdr:nvSpPr>
        <xdr:cNvPr id="3" name="TextBox 4"/>
        <xdr:cNvSpPr txBox="1">
          <a:spLocks noChangeArrowheads="1"/>
        </xdr:cNvSpPr>
      </xdr:nvSpPr>
      <xdr:spPr>
        <a:xfrm>
          <a:off x="9058275" y="5353050"/>
          <a:ext cx="1438275" cy="257175"/>
        </a:xfrm>
        <a:prstGeom prst="rect">
          <a:avLst/>
        </a:prstGeom>
        <a:solidFill>
          <a:srgbClr val="FFFF99"/>
        </a:solidFill>
        <a:ln w="9525" cmpd="sng">
          <a:solidFill>
            <a:srgbClr val="000000"/>
          </a:solidFill>
          <a:prstDash val="dash"/>
          <a:headEnd type="none"/>
          <a:tailEnd type="none"/>
        </a:ln>
      </xdr:spPr>
      <xdr:txBody>
        <a:bodyPr vertOverflow="clip" wrap="square"/>
        <a:p>
          <a:pPr algn="l">
            <a:defRPr/>
          </a:pPr>
          <a:r>
            <a:rPr lang="en-US" cap="none" sz="800" b="0" i="0" u="none" baseline="0">
              <a:latin typeface="Arial"/>
              <a:ea typeface="Arial"/>
              <a:cs typeface="Arial"/>
            </a:rPr>
            <a:t>Only fill in these types of cells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commonwaytowealth.com/ynab.html" TargetMode="External" /><Relationship Id="rId2" Type="http://schemas.openxmlformats.org/officeDocument/2006/relationships/hyperlink" Target="http://www.uncommonwaytowealth.com/ynabblog.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T205"/>
  <sheetViews>
    <sheetView showRowColHeaders="0" showZeros="0" tabSelected="1" zoomScale="105" zoomScaleNormal="105" workbookViewId="0" topLeftCell="A1">
      <selection activeCell="C4" sqref="C4"/>
    </sheetView>
  </sheetViews>
  <sheetFormatPr defaultColWidth="9.140625" defaultRowHeight="12.75"/>
  <cols>
    <col min="1" max="1" width="2.57421875" style="14" customWidth="1"/>
    <col min="2" max="2" width="9.140625" style="1" hidden="1" customWidth="1"/>
    <col min="3" max="3" width="11.421875" style="35" customWidth="1"/>
    <col min="4" max="4" width="24.421875" style="14" customWidth="1"/>
    <col min="5" max="5" width="12.421875" style="15" customWidth="1"/>
    <col min="6" max="6" width="2.140625" style="14" customWidth="1"/>
    <col min="7" max="7" width="14.7109375" style="14" bestFit="1" customWidth="1"/>
    <col min="8" max="8" width="14.7109375" style="14" hidden="1" customWidth="1"/>
    <col min="9" max="9" width="13.8515625" style="14" customWidth="1"/>
    <col min="10" max="10" width="14.7109375" style="14" customWidth="1"/>
    <col min="11" max="11" width="13.8515625" style="14" customWidth="1"/>
    <col min="12" max="12" width="1.8515625" style="14" customWidth="1"/>
    <col min="13" max="13" width="14.7109375" style="14" customWidth="1"/>
    <col min="14" max="14" width="14.57421875" style="14" customWidth="1"/>
    <col min="15" max="15" width="12.7109375" style="14" bestFit="1" customWidth="1"/>
    <col min="16" max="16" width="3.421875" style="14" customWidth="1"/>
    <col min="17" max="16384" width="9.140625" style="14" customWidth="1"/>
  </cols>
  <sheetData>
    <row r="1" spans="3:15" ht="28.5" customHeight="1" thickBot="1">
      <c r="C1" s="48" t="s">
        <v>14</v>
      </c>
      <c r="D1" s="48"/>
      <c r="E1" s="48"/>
      <c r="F1" s="48"/>
      <c r="G1" s="48"/>
      <c r="H1" s="48"/>
      <c r="I1" s="48"/>
      <c r="J1" s="48"/>
      <c r="K1" s="48"/>
      <c r="L1" s="48"/>
      <c r="M1" s="48"/>
      <c r="N1" s="48"/>
      <c r="O1" s="48"/>
    </row>
    <row r="2" spans="2:5" ht="19.5">
      <c r="B2" s="14"/>
      <c r="C2" s="43" t="s">
        <v>4</v>
      </c>
      <c r="D2" s="44"/>
      <c r="E2" s="45"/>
    </row>
    <row r="3" spans="3:11" ht="15">
      <c r="C3" s="36" t="s">
        <v>1</v>
      </c>
      <c r="D3" s="12" t="s">
        <v>2</v>
      </c>
      <c r="E3" s="13" t="s">
        <v>3</v>
      </c>
      <c r="H3" s="1"/>
      <c r="J3" s="16">
        <f>MIN(O14:O25)</f>
        <v>0</v>
      </c>
      <c r="K3" s="17" t="e">
        <f>(I9-J3)/I9</f>
        <v>#DIV/0!</v>
      </c>
    </row>
    <row r="4" spans="2:11" ht="15">
      <c r="B4" s="1" t="s">
        <v>0</v>
      </c>
      <c r="C4" s="37"/>
      <c r="D4" s="18"/>
      <c r="E4" s="19"/>
      <c r="H4" s="1"/>
      <c r="J4" s="16">
        <f>I9-J3</f>
        <v>0</v>
      </c>
      <c r="K4" s="17" t="e">
        <f>1-K3</f>
        <v>#DIV/0!</v>
      </c>
    </row>
    <row r="5" spans="2:8" ht="15">
      <c r="B5" s="1">
        <f>IF(C4="","",MONTH(C4))</f>
      </c>
      <c r="C5" s="37"/>
      <c r="D5" s="18"/>
      <c r="E5" s="19"/>
      <c r="H5" s="1"/>
    </row>
    <row r="6" spans="2:8" ht="15">
      <c r="B6" s="1">
        <f aca="true" t="shared" si="0" ref="B6:B69">IF(C5="","",MONTH(C5))</f>
      </c>
      <c r="C6" s="37"/>
      <c r="D6" s="18"/>
      <c r="E6" s="19"/>
      <c r="H6" s="1"/>
    </row>
    <row r="7" spans="2:13" ht="15">
      <c r="B7" s="1">
        <f t="shared" si="0"/>
      </c>
      <c r="C7" s="37"/>
      <c r="D7" s="18"/>
      <c r="E7" s="19"/>
      <c r="G7" s="14" t="s">
        <v>6</v>
      </c>
      <c r="H7" s="1"/>
      <c r="I7" s="22"/>
      <c r="J7" s="46" t="str">
        <f>IF(SUM(I14:I25)=0,"Start!",IF(ISERROR($K$3),"Start!",$K$3))</f>
        <v>Start!</v>
      </c>
      <c r="K7" s="47"/>
      <c r="L7" s="47"/>
      <c r="M7" s="47"/>
    </row>
    <row r="8" spans="2:13" ht="15">
      <c r="B8" s="1">
        <f t="shared" si="0"/>
      </c>
      <c r="C8" s="37"/>
      <c r="D8" s="18"/>
      <c r="E8" s="19"/>
      <c r="H8" s="1"/>
      <c r="J8" s="47"/>
      <c r="K8" s="47"/>
      <c r="L8" s="47"/>
      <c r="M8" s="47"/>
    </row>
    <row r="9" spans="2:13" ht="15">
      <c r="B9" s="1">
        <f t="shared" si="0"/>
      </c>
      <c r="C9" s="37"/>
      <c r="D9" s="18"/>
      <c r="E9" s="19"/>
      <c r="G9" s="14" t="s">
        <v>7</v>
      </c>
      <c r="H9" s="1"/>
      <c r="I9" s="23"/>
      <c r="J9" s="47"/>
      <c r="K9" s="47"/>
      <c r="L9" s="47"/>
      <c r="M9" s="47"/>
    </row>
    <row r="10" spans="2:13" ht="15">
      <c r="B10" s="1">
        <f t="shared" si="0"/>
      </c>
      <c r="C10" s="37"/>
      <c r="D10" s="18"/>
      <c r="E10" s="19"/>
      <c r="H10" s="1"/>
      <c r="J10" s="47"/>
      <c r="K10" s="47"/>
      <c r="L10" s="47"/>
      <c r="M10" s="47"/>
    </row>
    <row r="11" spans="2:13" ht="15">
      <c r="B11" s="1">
        <f t="shared" si="0"/>
      </c>
      <c r="C11" s="37"/>
      <c r="D11" s="18"/>
      <c r="E11" s="19"/>
      <c r="G11" s="14" t="s">
        <v>12</v>
      </c>
      <c r="H11" s="1"/>
      <c r="I11" s="24"/>
      <c r="J11" s="47"/>
      <c r="K11" s="47"/>
      <c r="L11" s="47"/>
      <c r="M11" s="47"/>
    </row>
    <row r="12" spans="2:8" ht="15.75" thickBot="1">
      <c r="B12" s="1">
        <f t="shared" si="0"/>
      </c>
      <c r="C12" s="37"/>
      <c r="D12" s="18"/>
      <c r="E12" s="19"/>
      <c r="H12" s="1"/>
    </row>
    <row r="13" spans="2:16" ht="16.5">
      <c r="B13" s="1">
        <f t="shared" si="0"/>
      </c>
      <c r="C13" s="37"/>
      <c r="D13" s="18"/>
      <c r="E13" s="19"/>
      <c r="G13" s="2"/>
      <c r="H13" s="3"/>
      <c r="I13" s="33" t="s">
        <v>5</v>
      </c>
      <c r="J13" s="33" t="s">
        <v>8</v>
      </c>
      <c r="K13" s="33" t="s">
        <v>9</v>
      </c>
      <c r="L13" s="33"/>
      <c r="M13" s="33" t="s">
        <v>10</v>
      </c>
      <c r="N13" s="33" t="s">
        <v>13</v>
      </c>
      <c r="O13" s="33" t="s">
        <v>11</v>
      </c>
      <c r="P13" s="4"/>
    </row>
    <row r="14" spans="2:16" ht="15">
      <c r="B14" s="1">
        <f t="shared" si="0"/>
      </c>
      <c r="C14" s="37"/>
      <c r="D14" s="18"/>
      <c r="E14" s="19"/>
      <c r="G14" s="5">
        <f>IF(I7="","",I7)</f>
      </c>
      <c r="H14" s="6" t="e">
        <f>MONTH(G14)</f>
        <v>#VALUE!</v>
      </c>
      <c r="I14" s="25"/>
      <c r="J14" s="26">
        <f>IF(I14="","",IF(I11="","",$I$9/$I$11))</f>
      </c>
      <c r="K14" s="26">
        <f>IF(I14="","",IF(J14="","",I14-J14))</f>
      </c>
      <c r="L14" s="27"/>
      <c r="M14" s="26">
        <f aca="true" t="shared" si="1" ref="M14:M25">IF(I14="","",SUMIF($B$5:$B$205,H14,$E$4:$E$204))</f>
      </c>
      <c r="N14" s="28">
        <f>IF(K14="","",K14-M14)</f>
      </c>
      <c r="O14" s="28">
        <f>IF(J14="","",I9-J14)</f>
      </c>
      <c r="P14" s="7"/>
    </row>
    <row r="15" spans="2:16" ht="15">
      <c r="B15" s="1">
        <f t="shared" si="0"/>
      </c>
      <c r="C15" s="37"/>
      <c r="D15" s="18"/>
      <c r="E15" s="19"/>
      <c r="G15" s="5">
        <f>IF(G14="","",DATE(YEAR(G14),MONTH(G14)+1,DAY(G14)))</f>
      </c>
      <c r="H15" s="6" t="e">
        <f aca="true" t="shared" si="2" ref="H15:H25">MONTH(G15)</f>
        <v>#VALUE!</v>
      </c>
      <c r="I15" s="29"/>
      <c r="J15" s="30">
        <f>IF(I15="","",IF(SUM(J14)=$I$9,"",IF(J14="","",$I$9/$I$11)))</f>
      </c>
      <c r="K15" s="30">
        <f aca="true" t="shared" si="3" ref="K15:K25">IF(I15="","",IF(J15="","",I15-J15))</f>
      </c>
      <c r="L15" s="31"/>
      <c r="M15" s="30">
        <f t="shared" si="1"/>
      </c>
      <c r="N15" s="31">
        <f aca="true" t="shared" si="4" ref="N15:N25">IF(K15="","",K15-M15)</f>
      </c>
      <c r="O15" s="30">
        <f>IF(J15="","",O14-J15)</f>
      </c>
      <c r="P15" s="7"/>
    </row>
    <row r="16" spans="2:16" ht="15">
      <c r="B16" s="1">
        <f t="shared" si="0"/>
      </c>
      <c r="C16" s="37"/>
      <c r="D16" s="18"/>
      <c r="E16" s="19"/>
      <c r="G16" s="5">
        <f aca="true" t="shared" si="5" ref="G16:G25">IF(G15="","",DATE(YEAR(G15),MONTH(G15)+1,DAY(G15)))</f>
      </c>
      <c r="H16" s="6" t="e">
        <f t="shared" si="2"/>
        <v>#VALUE!</v>
      </c>
      <c r="I16" s="29"/>
      <c r="J16" s="30">
        <f>IF(I16="","",IF(SUM(J14:J15)=$I$9,"",IF(J15="","",$I$9/$I$11)))</f>
      </c>
      <c r="K16" s="30">
        <f t="shared" si="3"/>
      </c>
      <c r="L16" s="31"/>
      <c r="M16" s="30">
        <f t="shared" si="1"/>
      </c>
      <c r="N16" s="31">
        <f t="shared" si="4"/>
      </c>
      <c r="O16" s="30">
        <f aca="true" t="shared" si="6" ref="O16:O25">IF(J16="","",O15-J16)</f>
      </c>
      <c r="P16" s="7"/>
    </row>
    <row r="17" spans="2:16" ht="15">
      <c r="B17" s="1">
        <f t="shared" si="0"/>
      </c>
      <c r="C17" s="37"/>
      <c r="D17" s="18"/>
      <c r="E17" s="19"/>
      <c r="G17" s="5">
        <f t="shared" si="5"/>
      </c>
      <c r="H17" s="6" t="e">
        <f t="shared" si="2"/>
        <v>#VALUE!</v>
      </c>
      <c r="I17" s="29"/>
      <c r="J17" s="30">
        <f>IF(I17="","",IF(SUM(J14:J16)=$I$9,"",IF(J16="","",$I$9/$I$11)))</f>
      </c>
      <c r="K17" s="30">
        <f t="shared" si="3"/>
      </c>
      <c r="L17" s="31"/>
      <c r="M17" s="30">
        <f t="shared" si="1"/>
      </c>
      <c r="N17" s="31">
        <f t="shared" si="4"/>
      </c>
      <c r="O17" s="30">
        <f t="shared" si="6"/>
      </c>
      <c r="P17" s="7"/>
    </row>
    <row r="18" spans="2:16" ht="15">
      <c r="B18" s="1">
        <f t="shared" si="0"/>
      </c>
      <c r="C18" s="37"/>
      <c r="D18" s="18"/>
      <c r="E18" s="19"/>
      <c r="G18" s="5">
        <f t="shared" si="5"/>
      </c>
      <c r="H18" s="6" t="e">
        <f t="shared" si="2"/>
        <v>#VALUE!</v>
      </c>
      <c r="I18" s="29"/>
      <c r="J18" s="30">
        <f>IF(I18="","",IF(SUM(J14:J17)=$I$9,"",IF(J17="","",$I$9/$I$11)))</f>
      </c>
      <c r="K18" s="30">
        <f t="shared" si="3"/>
      </c>
      <c r="L18" s="31"/>
      <c r="M18" s="30">
        <f t="shared" si="1"/>
      </c>
      <c r="N18" s="31">
        <f t="shared" si="4"/>
      </c>
      <c r="O18" s="30">
        <f t="shared" si="6"/>
      </c>
      <c r="P18" s="7"/>
    </row>
    <row r="19" spans="2:16" ht="15">
      <c r="B19" s="1">
        <f t="shared" si="0"/>
      </c>
      <c r="C19" s="37"/>
      <c r="D19" s="18"/>
      <c r="E19" s="19"/>
      <c r="G19" s="5">
        <f t="shared" si="5"/>
      </c>
      <c r="H19" s="6" t="e">
        <f t="shared" si="2"/>
        <v>#VALUE!</v>
      </c>
      <c r="I19" s="29"/>
      <c r="J19" s="30">
        <f>IF(I19="","",IF(SUM(J14:J18)=$I$9,"",IF(J18="","",$I$9/$I$11)))</f>
      </c>
      <c r="K19" s="30">
        <f t="shared" si="3"/>
      </c>
      <c r="L19" s="31"/>
      <c r="M19" s="30">
        <f t="shared" si="1"/>
      </c>
      <c r="N19" s="31">
        <f t="shared" si="4"/>
      </c>
      <c r="O19" s="30">
        <f t="shared" si="6"/>
      </c>
      <c r="P19" s="7"/>
    </row>
    <row r="20" spans="2:16" ht="15">
      <c r="B20" s="1">
        <f t="shared" si="0"/>
      </c>
      <c r="C20" s="37"/>
      <c r="D20" s="18"/>
      <c r="E20" s="19"/>
      <c r="G20" s="5">
        <f t="shared" si="5"/>
      </c>
      <c r="H20" s="6" t="e">
        <f t="shared" si="2"/>
        <v>#VALUE!</v>
      </c>
      <c r="I20" s="29"/>
      <c r="J20" s="30">
        <f>IF(I20="","",IF(SUM(J14:J19)=$I$9,"",IF(J19="","",$I$9/$I$11)))</f>
      </c>
      <c r="K20" s="30">
        <f t="shared" si="3"/>
      </c>
      <c r="L20" s="31"/>
      <c r="M20" s="30">
        <f t="shared" si="1"/>
      </c>
      <c r="N20" s="31">
        <f t="shared" si="4"/>
      </c>
      <c r="O20" s="30">
        <f t="shared" si="6"/>
      </c>
      <c r="P20" s="7"/>
    </row>
    <row r="21" spans="2:16" ht="15">
      <c r="B21" s="1">
        <f t="shared" si="0"/>
      </c>
      <c r="C21" s="37"/>
      <c r="D21" s="18"/>
      <c r="E21" s="19"/>
      <c r="G21" s="5">
        <f t="shared" si="5"/>
      </c>
      <c r="H21" s="6" t="e">
        <f t="shared" si="2"/>
        <v>#VALUE!</v>
      </c>
      <c r="I21" s="29"/>
      <c r="J21" s="30">
        <f>IF(I21="","",IF(SUM(J14:J20)=$I$9,"",IF(J20="","",$I$9/$I$11)))</f>
      </c>
      <c r="K21" s="30">
        <f t="shared" si="3"/>
      </c>
      <c r="L21" s="31"/>
      <c r="M21" s="30">
        <f t="shared" si="1"/>
      </c>
      <c r="N21" s="31">
        <f t="shared" si="4"/>
      </c>
      <c r="O21" s="30">
        <f t="shared" si="6"/>
      </c>
      <c r="P21" s="8"/>
    </row>
    <row r="22" spans="2:16" ht="15">
      <c r="B22" s="1">
        <f t="shared" si="0"/>
      </c>
      <c r="C22" s="37"/>
      <c r="D22" s="18"/>
      <c r="E22" s="19"/>
      <c r="G22" s="5">
        <f t="shared" si="5"/>
      </c>
      <c r="H22" s="6" t="e">
        <f t="shared" si="2"/>
        <v>#VALUE!</v>
      </c>
      <c r="I22" s="29"/>
      <c r="J22" s="30">
        <f>IF(I22="","",IF(SUM(J14:J21)=$I$9,"",IF(J21="","",$I$9/$I$11)))</f>
      </c>
      <c r="K22" s="30">
        <f t="shared" si="3"/>
      </c>
      <c r="L22" s="31"/>
      <c r="M22" s="30">
        <f t="shared" si="1"/>
      </c>
      <c r="N22" s="31">
        <f t="shared" si="4"/>
      </c>
      <c r="O22" s="30">
        <f t="shared" si="6"/>
      </c>
      <c r="P22" s="7"/>
    </row>
    <row r="23" spans="2:16" ht="15">
      <c r="B23" s="1">
        <f t="shared" si="0"/>
      </c>
      <c r="C23" s="37"/>
      <c r="D23" s="18"/>
      <c r="E23" s="19"/>
      <c r="G23" s="5">
        <f t="shared" si="5"/>
      </c>
      <c r="H23" s="6" t="e">
        <f t="shared" si="2"/>
        <v>#VALUE!</v>
      </c>
      <c r="I23" s="29"/>
      <c r="J23" s="30">
        <f>IF(I23="","",IF(SUM(J14:J22)=$I$9,"",IF(J22="","",$I$9/$I$11)))</f>
      </c>
      <c r="K23" s="30">
        <f t="shared" si="3"/>
      </c>
      <c r="L23" s="31"/>
      <c r="M23" s="30">
        <f t="shared" si="1"/>
      </c>
      <c r="N23" s="31">
        <f t="shared" si="4"/>
      </c>
      <c r="O23" s="30">
        <f t="shared" si="6"/>
      </c>
      <c r="P23" s="7"/>
    </row>
    <row r="24" spans="2:16" ht="15">
      <c r="B24" s="1">
        <f t="shared" si="0"/>
      </c>
      <c r="C24" s="37"/>
      <c r="D24" s="18"/>
      <c r="E24" s="19"/>
      <c r="G24" s="5">
        <f t="shared" si="5"/>
      </c>
      <c r="H24" s="6" t="e">
        <f t="shared" si="2"/>
        <v>#VALUE!</v>
      </c>
      <c r="I24" s="29"/>
      <c r="J24" s="30">
        <f>IF(I24="","",IF(SUM(J14:J23)=$I$9,"",IF(J23="","",$I$9/$I$11)))</f>
      </c>
      <c r="K24" s="30">
        <f t="shared" si="3"/>
      </c>
      <c r="L24" s="31"/>
      <c r="M24" s="30">
        <f t="shared" si="1"/>
      </c>
      <c r="N24" s="31">
        <f t="shared" si="4"/>
      </c>
      <c r="O24" s="30">
        <f t="shared" si="6"/>
      </c>
      <c r="P24" s="7"/>
    </row>
    <row r="25" spans="2:16" ht="15">
      <c r="B25" s="1">
        <f t="shared" si="0"/>
      </c>
      <c r="C25" s="37"/>
      <c r="D25" s="18"/>
      <c r="E25" s="19"/>
      <c r="G25" s="5">
        <f t="shared" si="5"/>
      </c>
      <c r="H25" s="6" t="e">
        <f t="shared" si="2"/>
        <v>#VALUE!</v>
      </c>
      <c r="I25" s="32"/>
      <c r="J25" s="26">
        <f>IF(I25="","",IF(SUM(J14:J24)=$I$9,"",IF(J24="","",$I$9/$I$11)))</f>
      </c>
      <c r="K25" s="26">
        <f t="shared" si="3"/>
      </c>
      <c r="L25" s="27"/>
      <c r="M25" s="26">
        <f t="shared" si="1"/>
      </c>
      <c r="N25" s="28">
        <f t="shared" si="4"/>
      </c>
      <c r="O25" s="26">
        <f t="shared" si="6"/>
      </c>
      <c r="P25" s="7"/>
    </row>
    <row r="26" spans="2:16" ht="15.75" thickBot="1">
      <c r="B26" s="1">
        <f t="shared" si="0"/>
      </c>
      <c r="C26" s="37"/>
      <c r="D26" s="18"/>
      <c r="E26" s="19"/>
      <c r="G26" s="9"/>
      <c r="H26" s="10"/>
      <c r="I26" s="10"/>
      <c r="J26" s="10"/>
      <c r="K26" s="10"/>
      <c r="L26" s="10"/>
      <c r="M26" s="10"/>
      <c r="N26" s="10"/>
      <c r="O26" s="10"/>
      <c r="P26" s="11"/>
    </row>
    <row r="27" spans="2:5" ht="15">
      <c r="B27" s="1">
        <f t="shared" si="0"/>
      </c>
      <c r="C27" s="37"/>
      <c r="D27" s="18"/>
      <c r="E27" s="19"/>
    </row>
    <row r="28" spans="2:5" ht="15">
      <c r="B28" s="1">
        <f t="shared" si="0"/>
      </c>
      <c r="C28" s="37"/>
      <c r="D28" s="18"/>
      <c r="E28" s="19"/>
    </row>
    <row r="29" spans="2:5" ht="15">
      <c r="B29" s="1">
        <f t="shared" si="0"/>
      </c>
      <c r="C29" s="37"/>
      <c r="D29" s="18"/>
      <c r="E29" s="19"/>
    </row>
    <row r="30" spans="2:5" ht="15">
      <c r="B30" s="1">
        <f t="shared" si="0"/>
      </c>
      <c r="C30" s="37"/>
      <c r="D30" s="18"/>
      <c r="E30" s="19"/>
    </row>
    <row r="31" spans="2:5" ht="15">
      <c r="B31" s="1">
        <f t="shared" si="0"/>
      </c>
      <c r="C31" s="37"/>
      <c r="D31" s="18"/>
      <c r="E31" s="19"/>
    </row>
    <row r="32" spans="2:5" ht="15">
      <c r="B32" s="1">
        <f t="shared" si="0"/>
      </c>
      <c r="C32" s="37"/>
      <c r="D32" s="18"/>
      <c r="E32" s="19"/>
    </row>
    <row r="33" spans="2:5" ht="15">
      <c r="B33" s="1">
        <f t="shared" si="0"/>
      </c>
      <c r="C33" s="37"/>
      <c r="D33" s="18"/>
      <c r="E33" s="19"/>
    </row>
    <row r="34" spans="2:5" ht="15">
      <c r="B34" s="1">
        <f t="shared" si="0"/>
      </c>
      <c r="C34" s="37"/>
      <c r="D34" s="18"/>
      <c r="E34" s="19"/>
    </row>
    <row r="35" spans="2:5" ht="15">
      <c r="B35" s="1">
        <f t="shared" si="0"/>
      </c>
      <c r="C35" s="37"/>
      <c r="D35" s="18"/>
      <c r="E35" s="19"/>
    </row>
    <row r="36" spans="2:5" ht="15">
      <c r="B36" s="1">
        <f t="shared" si="0"/>
      </c>
      <c r="C36" s="37"/>
      <c r="D36" s="18"/>
      <c r="E36" s="19"/>
    </row>
    <row r="37" spans="2:16" ht="15">
      <c r="B37" s="1">
        <f t="shared" si="0"/>
      </c>
      <c r="C37" s="37"/>
      <c r="D37" s="18"/>
      <c r="E37" s="19"/>
      <c r="G37" s="49" t="s">
        <v>16</v>
      </c>
      <c r="H37" s="49"/>
      <c r="I37" s="49"/>
      <c r="J37" s="49"/>
      <c r="K37" s="49"/>
      <c r="L37" s="49"/>
      <c r="M37" s="49"/>
      <c r="N37" s="49"/>
      <c r="O37" s="49"/>
      <c r="P37" s="49"/>
    </row>
    <row r="38" spans="2:16" ht="15">
      <c r="B38" s="1">
        <f t="shared" si="0"/>
      </c>
      <c r="C38" s="37"/>
      <c r="D38" s="18"/>
      <c r="E38" s="19"/>
      <c r="G38" s="42" t="s">
        <v>15</v>
      </c>
      <c r="H38" s="42"/>
      <c r="I38" s="42"/>
      <c r="J38" s="42"/>
      <c r="K38" s="42"/>
      <c r="L38" s="42"/>
      <c r="M38" s="42"/>
      <c r="N38" s="42"/>
      <c r="O38" s="42"/>
      <c r="P38" s="42"/>
    </row>
    <row r="39" spans="2:16" ht="15">
      <c r="B39" s="1">
        <f t="shared" si="0"/>
      </c>
      <c r="C39" s="37"/>
      <c r="D39" s="18"/>
      <c r="E39" s="19"/>
      <c r="L39" s="34"/>
      <c r="M39" s="34"/>
      <c r="N39" s="34"/>
      <c r="O39" s="34"/>
      <c r="P39" s="34"/>
    </row>
    <row r="40" spans="2:20" ht="16.5">
      <c r="B40" s="1">
        <f t="shared" si="0"/>
      </c>
      <c r="C40" s="37"/>
      <c r="D40" s="18"/>
      <c r="E40" s="19"/>
      <c r="G40" s="41" t="s">
        <v>17</v>
      </c>
      <c r="H40" s="34"/>
      <c r="I40" s="34"/>
      <c r="J40" s="34"/>
      <c r="K40" s="50" t="s">
        <v>18</v>
      </c>
      <c r="L40" s="39"/>
      <c r="M40" s="39"/>
      <c r="N40" s="39"/>
      <c r="O40" s="39"/>
      <c r="P40" s="39"/>
      <c r="Q40" s="40"/>
      <c r="R40" s="40"/>
      <c r="S40" s="40"/>
      <c r="T40" s="40"/>
    </row>
    <row r="41" spans="2:16" ht="15">
      <c r="B41" s="1">
        <f t="shared" si="0"/>
      </c>
      <c r="C41" s="37"/>
      <c r="D41" s="18"/>
      <c r="E41" s="19"/>
      <c r="G41" s="34"/>
      <c r="H41" s="34"/>
      <c r="I41" s="34"/>
      <c r="J41" s="34"/>
      <c r="K41" s="34"/>
      <c r="L41" s="34"/>
      <c r="M41" s="34"/>
      <c r="N41" s="34"/>
      <c r="O41" s="34"/>
      <c r="P41" s="34"/>
    </row>
    <row r="42" spans="2:5" ht="15">
      <c r="B42" s="1">
        <f t="shared" si="0"/>
      </c>
      <c r="C42" s="37"/>
      <c r="D42" s="18"/>
      <c r="E42" s="19"/>
    </row>
    <row r="43" spans="2:5" ht="15">
      <c r="B43" s="1">
        <f t="shared" si="0"/>
      </c>
      <c r="C43" s="37"/>
      <c r="D43" s="18"/>
      <c r="E43" s="19"/>
    </row>
    <row r="44" spans="2:5" ht="15">
      <c r="B44" s="1">
        <f t="shared" si="0"/>
      </c>
      <c r="C44" s="37"/>
      <c r="D44" s="18"/>
      <c r="E44" s="19"/>
    </row>
    <row r="45" spans="2:5" ht="15">
      <c r="B45" s="1">
        <f t="shared" si="0"/>
      </c>
      <c r="C45" s="37"/>
      <c r="D45" s="18"/>
      <c r="E45" s="19"/>
    </row>
    <row r="46" spans="2:5" ht="15">
      <c r="B46" s="1">
        <f t="shared" si="0"/>
      </c>
      <c r="C46" s="37"/>
      <c r="D46" s="18"/>
      <c r="E46" s="19"/>
    </row>
    <row r="47" spans="2:5" ht="15">
      <c r="B47" s="1">
        <f t="shared" si="0"/>
      </c>
      <c r="C47" s="37"/>
      <c r="D47" s="18"/>
      <c r="E47" s="19"/>
    </row>
    <row r="48" spans="2:5" ht="15">
      <c r="B48" s="1">
        <f t="shared" si="0"/>
      </c>
      <c r="C48" s="37"/>
      <c r="D48" s="18"/>
      <c r="E48" s="19"/>
    </row>
    <row r="49" spans="2:5" ht="15">
      <c r="B49" s="1">
        <f t="shared" si="0"/>
      </c>
      <c r="C49" s="37"/>
      <c r="D49" s="18"/>
      <c r="E49" s="19"/>
    </row>
    <row r="50" spans="2:5" ht="15">
      <c r="B50" s="1">
        <f t="shared" si="0"/>
      </c>
      <c r="C50" s="37"/>
      <c r="D50" s="18"/>
      <c r="E50" s="19"/>
    </row>
    <row r="51" spans="2:5" ht="15">
      <c r="B51" s="1">
        <f t="shared" si="0"/>
      </c>
      <c r="C51" s="37"/>
      <c r="D51" s="18"/>
      <c r="E51" s="19"/>
    </row>
    <row r="52" spans="2:5" ht="15">
      <c r="B52" s="1">
        <f t="shared" si="0"/>
      </c>
      <c r="C52" s="37"/>
      <c r="D52" s="18"/>
      <c r="E52" s="19"/>
    </row>
    <row r="53" spans="2:5" ht="15">
      <c r="B53" s="1">
        <f t="shared" si="0"/>
      </c>
      <c r="C53" s="37"/>
      <c r="D53" s="18"/>
      <c r="E53" s="19"/>
    </row>
    <row r="54" spans="2:5" ht="15">
      <c r="B54" s="1">
        <f t="shared" si="0"/>
      </c>
      <c r="C54" s="37"/>
      <c r="D54" s="18"/>
      <c r="E54" s="19"/>
    </row>
    <row r="55" spans="2:5" ht="15">
      <c r="B55" s="1">
        <f t="shared" si="0"/>
      </c>
      <c r="C55" s="37"/>
      <c r="D55" s="18"/>
      <c r="E55" s="19"/>
    </row>
    <row r="56" spans="2:5" ht="15">
      <c r="B56" s="1">
        <f t="shared" si="0"/>
      </c>
      <c r="C56" s="37"/>
      <c r="D56" s="18"/>
      <c r="E56" s="19"/>
    </row>
    <row r="57" spans="2:5" ht="15">
      <c r="B57" s="1">
        <f t="shared" si="0"/>
      </c>
      <c r="C57" s="37"/>
      <c r="D57" s="18"/>
      <c r="E57" s="19"/>
    </row>
    <row r="58" spans="2:5" ht="15">
      <c r="B58" s="1">
        <f t="shared" si="0"/>
      </c>
      <c r="C58" s="37"/>
      <c r="D58" s="18"/>
      <c r="E58" s="19"/>
    </row>
    <row r="59" spans="2:5" ht="15">
      <c r="B59" s="1">
        <f t="shared" si="0"/>
      </c>
      <c r="C59" s="37"/>
      <c r="D59" s="18"/>
      <c r="E59" s="19"/>
    </row>
    <row r="60" spans="2:5" ht="15">
      <c r="B60" s="1">
        <f t="shared" si="0"/>
      </c>
      <c r="C60" s="37"/>
      <c r="D60" s="18"/>
      <c r="E60" s="19"/>
    </row>
    <row r="61" spans="2:5" ht="15">
      <c r="B61" s="1">
        <f t="shared" si="0"/>
      </c>
      <c r="C61" s="37"/>
      <c r="D61" s="18"/>
      <c r="E61" s="19"/>
    </row>
    <row r="62" spans="2:5" ht="15">
      <c r="B62" s="1">
        <f t="shared" si="0"/>
      </c>
      <c r="C62" s="37"/>
      <c r="D62" s="18"/>
      <c r="E62" s="19"/>
    </row>
    <row r="63" spans="2:5" ht="15">
      <c r="B63" s="1">
        <f t="shared" si="0"/>
      </c>
      <c r="C63" s="37"/>
      <c r="D63" s="18"/>
      <c r="E63" s="19"/>
    </row>
    <row r="64" spans="2:5" ht="15">
      <c r="B64" s="1">
        <f t="shared" si="0"/>
      </c>
      <c r="C64" s="37"/>
      <c r="D64" s="18"/>
      <c r="E64" s="19"/>
    </row>
    <row r="65" spans="2:5" ht="15">
      <c r="B65" s="1">
        <f t="shared" si="0"/>
      </c>
      <c r="C65" s="37"/>
      <c r="D65" s="18"/>
      <c r="E65" s="19"/>
    </row>
    <row r="66" spans="2:5" ht="15">
      <c r="B66" s="1">
        <f t="shared" si="0"/>
      </c>
      <c r="C66" s="37"/>
      <c r="D66" s="18"/>
      <c r="E66" s="19"/>
    </row>
    <row r="67" spans="2:5" ht="15">
      <c r="B67" s="1">
        <f t="shared" si="0"/>
      </c>
      <c r="C67" s="37"/>
      <c r="D67" s="18"/>
      <c r="E67" s="19"/>
    </row>
    <row r="68" spans="2:5" ht="15">
      <c r="B68" s="1">
        <f t="shared" si="0"/>
      </c>
      <c r="C68" s="37"/>
      <c r="D68" s="18"/>
      <c r="E68" s="19"/>
    </row>
    <row r="69" spans="2:5" ht="15">
      <c r="B69" s="1">
        <f t="shared" si="0"/>
      </c>
      <c r="C69" s="37"/>
      <c r="D69" s="18"/>
      <c r="E69" s="19"/>
    </row>
    <row r="70" spans="2:5" ht="15">
      <c r="B70" s="1">
        <f aca="true" t="shared" si="7" ref="B70:B133">IF(C69="","",MONTH(C69))</f>
      </c>
      <c r="C70" s="37"/>
      <c r="D70" s="18"/>
      <c r="E70" s="19"/>
    </row>
    <row r="71" spans="2:5" ht="15">
      <c r="B71" s="1">
        <f t="shared" si="7"/>
      </c>
      <c r="C71" s="37"/>
      <c r="D71" s="18"/>
      <c r="E71" s="19"/>
    </row>
    <row r="72" spans="2:5" ht="15">
      <c r="B72" s="1">
        <f t="shared" si="7"/>
      </c>
      <c r="C72" s="37"/>
      <c r="D72" s="18"/>
      <c r="E72" s="19"/>
    </row>
    <row r="73" spans="2:5" ht="15">
      <c r="B73" s="1">
        <f t="shared" si="7"/>
      </c>
      <c r="C73" s="37"/>
      <c r="D73" s="18"/>
      <c r="E73" s="19"/>
    </row>
    <row r="74" spans="2:5" ht="15">
      <c r="B74" s="1">
        <f t="shared" si="7"/>
      </c>
      <c r="C74" s="37"/>
      <c r="D74" s="18"/>
      <c r="E74" s="19"/>
    </row>
    <row r="75" spans="2:5" ht="15">
      <c r="B75" s="1">
        <f t="shared" si="7"/>
      </c>
      <c r="C75" s="37"/>
      <c r="D75" s="18"/>
      <c r="E75" s="19"/>
    </row>
    <row r="76" spans="2:5" ht="15">
      <c r="B76" s="1">
        <f t="shared" si="7"/>
      </c>
      <c r="C76" s="37"/>
      <c r="D76" s="18"/>
      <c r="E76" s="19"/>
    </row>
    <row r="77" spans="2:5" ht="15">
      <c r="B77" s="1">
        <f t="shared" si="7"/>
      </c>
      <c r="C77" s="37"/>
      <c r="D77" s="18"/>
      <c r="E77" s="19"/>
    </row>
    <row r="78" spans="2:5" ht="15">
      <c r="B78" s="1">
        <f t="shared" si="7"/>
      </c>
      <c r="C78" s="37"/>
      <c r="D78" s="18"/>
      <c r="E78" s="19"/>
    </row>
    <row r="79" spans="2:5" ht="15">
      <c r="B79" s="1">
        <f t="shared" si="7"/>
      </c>
      <c r="C79" s="37"/>
      <c r="D79" s="18"/>
      <c r="E79" s="19"/>
    </row>
    <row r="80" spans="2:5" ht="15">
      <c r="B80" s="1">
        <f t="shared" si="7"/>
      </c>
      <c r="C80" s="37"/>
      <c r="D80" s="18"/>
      <c r="E80" s="19"/>
    </row>
    <row r="81" spans="2:5" ht="15">
      <c r="B81" s="1">
        <f t="shared" si="7"/>
      </c>
      <c r="C81" s="37"/>
      <c r="D81" s="18"/>
      <c r="E81" s="19"/>
    </row>
    <row r="82" spans="2:5" ht="15">
      <c r="B82" s="1">
        <f t="shared" si="7"/>
      </c>
      <c r="C82" s="37"/>
      <c r="D82" s="18"/>
      <c r="E82" s="19"/>
    </row>
    <row r="83" spans="2:5" ht="15">
      <c r="B83" s="1">
        <f t="shared" si="7"/>
      </c>
      <c r="C83" s="37"/>
      <c r="D83" s="18"/>
      <c r="E83" s="19"/>
    </row>
    <row r="84" spans="2:5" ht="15">
      <c r="B84" s="1">
        <f t="shared" si="7"/>
      </c>
      <c r="C84" s="37"/>
      <c r="D84" s="18"/>
      <c r="E84" s="19"/>
    </row>
    <row r="85" spans="2:5" ht="15">
      <c r="B85" s="1">
        <f t="shared" si="7"/>
      </c>
      <c r="C85" s="37"/>
      <c r="D85" s="18"/>
      <c r="E85" s="19"/>
    </row>
    <row r="86" spans="2:5" ht="15">
      <c r="B86" s="1">
        <f t="shared" si="7"/>
      </c>
      <c r="C86" s="37"/>
      <c r="D86" s="18"/>
      <c r="E86" s="19"/>
    </row>
    <row r="87" spans="2:5" ht="15">
      <c r="B87" s="1">
        <f t="shared" si="7"/>
      </c>
      <c r="C87" s="37"/>
      <c r="D87" s="18"/>
      <c r="E87" s="19"/>
    </row>
    <row r="88" spans="2:5" ht="15">
      <c r="B88" s="1">
        <f t="shared" si="7"/>
      </c>
      <c r="C88" s="37"/>
      <c r="D88" s="18"/>
      <c r="E88" s="19"/>
    </row>
    <row r="89" spans="2:5" ht="15">
      <c r="B89" s="1">
        <f t="shared" si="7"/>
      </c>
      <c r="C89" s="37"/>
      <c r="D89" s="18"/>
      <c r="E89" s="19"/>
    </row>
    <row r="90" spans="2:5" ht="15">
      <c r="B90" s="1">
        <f t="shared" si="7"/>
      </c>
      <c r="C90" s="37"/>
      <c r="D90" s="18"/>
      <c r="E90" s="19"/>
    </row>
    <row r="91" spans="2:5" ht="15">
      <c r="B91" s="1">
        <f t="shared" si="7"/>
      </c>
      <c r="C91" s="37"/>
      <c r="D91" s="18"/>
      <c r="E91" s="19"/>
    </row>
    <row r="92" spans="2:5" ht="15">
      <c r="B92" s="1">
        <f t="shared" si="7"/>
      </c>
      <c r="C92" s="37"/>
      <c r="D92" s="18"/>
      <c r="E92" s="19"/>
    </row>
    <row r="93" spans="2:5" ht="15">
      <c r="B93" s="1">
        <f t="shared" si="7"/>
      </c>
      <c r="C93" s="37"/>
      <c r="D93" s="18"/>
      <c r="E93" s="19"/>
    </row>
    <row r="94" spans="2:5" ht="15">
      <c r="B94" s="1">
        <f t="shared" si="7"/>
      </c>
      <c r="C94" s="37"/>
      <c r="D94" s="18"/>
      <c r="E94" s="19"/>
    </row>
    <row r="95" spans="2:5" ht="15">
      <c r="B95" s="1">
        <f t="shared" si="7"/>
      </c>
      <c r="C95" s="37"/>
      <c r="D95" s="18"/>
      <c r="E95" s="19"/>
    </row>
    <row r="96" spans="2:5" ht="15">
      <c r="B96" s="1">
        <f t="shared" si="7"/>
      </c>
      <c r="C96" s="37"/>
      <c r="D96" s="18"/>
      <c r="E96" s="19"/>
    </row>
    <row r="97" spans="2:5" ht="15">
      <c r="B97" s="1">
        <f t="shared" si="7"/>
      </c>
      <c r="C97" s="37"/>
      <c r="D97" s="18"/>
      <c r="E97" s="19"/>
    </row>
    <row r="98" spans="2:5" ht="15">
      <c r="B98" s="1">
        <f t="shared" si="7"/>
      </c>
      <c r="C98" s="37"/>
      <c r="D98" s="18"/>
      <c r="E98" s="19"/>
    </row>
    <row r="99" spans="2:5" ht="15">
      <c r="B99" s="1">
        <f t="shared" si="7"/>
      </c>
      <c r="C99" s="37"/>
      <c r="D99" s="18"/>
      <c r="E99" s="19"/>
    </row>
    <row r="100" spans="2:5" ht="15">
      <c r="B100" s="1">
        <f t="shared" si="7"/>
      </c>
      <c r="C100" s="37"/>
      <c r="D100" s="18"/>
      <c r="E100" s="19"/>
    </row>
    <row r="101" spans="2:5" ht="15">
      <c r="B101" s="1">
        <f t="shared" si="7"/>
      </c>
      <c r="C101" s="37"/>
      <c r="D101" s="18"/>
      <c r="E101" s="19"/>
    </row>
    <row r="102" spans="2:5" ht="15">
      <c r="B102" s="1">
        <f t="shared" si="7"/>
      </c>
      <c r="C102" s="37"/>
      <c r="D102" s="18"/>
      <c r="E102" s="19"/>
    </row>
    <row r="103" spans="2:5" ht="15">
      <c r="B103" s="1">
        <f t="shared" si="7"/>
      </c>
      <c r="C103" s="37"/>
      <c r="D103" s="18"/>
      <c r="E103" s="19"/>
    </row>
    <row r="104" spans="2:5" ht="15">
      <c r="B104" s="1">
        <f t="shared" si="7"/>
      </c>
      <c r="C104" s="37"/>
      <c r="D104" s="18"/>
      <c r="E104" s="19"/>
    </row>
    <row r="105" spans="2:5" ht="15">
      <c r="B105" s="1">
        <f t="shared" si="7"/>
      </c>
      <c r="C105" s="37"/>
      <c r="D105" s="18"/>
      <c r="E105" s="19"/>
    </row>
    <row r="106" spans="2:5" ht="15">
      <c r="B106" s="1">
        <f t="shared" si="7"/>
      </c>
      <c r="C106" s="37"/>
      <c r="D106" s="18"/>
      <c r="E106" s="19"/>
    </row>
    <row r="107" spans="2:5" ht="15">
      <c r="B107" s="1">
        <f t="shared" si="7"/>
      </c>
      <c r="C107" s="37"/>
      <c r="D107" s="18"/>
      <c r="E107" s="19"/>
    </row>
    <row r="108" spans="2:5" ht="15">
      <c r="B108" s="1">
        <f t="shared" si="7"/>
      </c>
      <c r="C108" s="37"/>
      <c r="D108" s="18"/>
      <c r="E108" s="19"/>
    </row>
    <row r="109" spans="2:5" ht="15">
      <c r="B109" s="1">
        <f t="shared" si="7"/>
      </c>
      <c r="C109" s="37"/>
      <c r="D109" s="18"/>
      <c r="E109" s="19"/>
    </row>
    <row r="110" spans="2:5" ht="15">
      <c r="B110" s="1">
        <f t="shared" si="7"/>
      </c>
      <c r="C110" s="37"/>
      <c r="D110" s="18"/>
      <c r="E110" s="19"/>
    </row>
    <row r="111" spans="2:5" ht="15">
      <c r="B111" s="1">
        <f t="shared" si="7"/>
      </c>
      <c r="C111" s="37"/>
      <c r="D111" s="18"/>
      <c r="E111" s="19"/>
    </row>
    <row r="112" spans="2:5" ht="15">
      <c r="B112" s="1">
        <f t="shared" si="7"/>
      </c>
      <c r="C112" s="37"/>
      <c r="D112" s="18"/>
      <c r="E112" s="19"/>
    </row>
    <row r="113" spans="2:5" ht="15">
      <c r="B113" s="1">
        <f t="shared" si="7"/>
      </c>
      <c r="C113" s="37"/>
      <c r="D113" s="18"/>
      <c r="E113" s="19"/>
    </row>
    <row r="114" spans="2:5" ht="15">
      <c r="B114" s="1">
        <f t="shared" si="7"/>
      </c>
      <c r="C114" s="37"/>
      <c r="D114" s="18"/>
      <c r="E114" s="19"/>
    </row>
    <row r="115" spans="2:5" ht="15">
      <c r="B115" s="1">
        <f t="shared" si="7"/>
      </c>
      <c r="C115" s="37"/>
      <c r="D115" s="18"/>
      <c r="E115" s="19"/>
    </row>
    <row r="116" spans="2:5" ht="15">
      <c r="B116" s="1">
        <f t="shared" si="7"/>
      </c>
      <c r="C116" s="37"/>
      <c r="D116" s="18"/>
      <c r="E116" s="19"/>
    </row>
    <row r="117" spans="2:5" ht="15">
      <c r="B117" s="1">
        <f t="shared" si="7"/>
      </c>
      <c r="C117" s="37"/>
      <c r="D117" s="18"/>
      <c r="E117" s="19"/>
    </row>
    <row r="118" spans="2:5" ht="15">
      <c r="B118" s="1">
        <f t="shared" si="7"/>
      </c>
      <c r="C118" s="37"/>
      <c r="D118" s="18"/>
      <c r="E118" s="19"/>
    </row>
    <row r="119" spans="2:5" ht="15">
      <c r="B119" s="1">
        <f t="shared" si="7"/>
      </c>
      <c r="C119" s="37"/>
      <c r="D119" s="18"/>
      <c r="E119" s="19"/>
    </row>
    <row r="120" spans="2:5" ht="15">
      <c r="B120" s="1">
        <f t="shared" si="7"/>
      </c>
      <c r="C120" s="37"/>
      <c r="D120" s="18"/>
      <c r="E120" s="19"/>
    </row>
    <row r="121" spans="2:5" ht="15">
      <c r="B121" s="1">
        <f t="shared" si="7"/>
      </c>
      <c r="C121" s="37"/>
      <c r="D121" s="18"/>
      <c r="E121" s="19"/>
    </row>
    <row r="122" spans="2:5" ht="15">
      <c r="B122" s="1">
        <f t="shared" si="7"/>
      </c>
      <c r="C122" s="37"/>
      <c r="D122" s="18"/>
      <c r="E122" s="19"/>
    </row>
    <row r="123" spans="2:5" ht="15">
      <c r="B123" s="1">
        <f t="shared" si="7"/>
      </c>
      <c r="C123" s="37"/>
      <c r="D123" s="18"/>
      <c r="E123" s="19"/>
    </row>
    <row r="124" spans="2:5" ht="15">
      <c r="B124" s="1">
        <f t="shared" si="7"/>
      </c>
      <c r="C124" s="37"/>
      <c r="D124" s="18"/>
      <c r="E124" s="19"/>
    </row>
    <row r="125" spans="2:5" ht="15">
      <c r="B125" s="1">
        <f t="shared" si="7"/>
      </c>
      <c r="C125" s="37"/>
      <c r="D125" s="18"/>
      <c r="E125" s="19"/>
    </row>
    <row r="126" spans="2:5" ht="15">
      <c r="B126" s="1">
        <f t="shared" si="7"/>
      </c>
      <c r="C126" s="37"/>
      <c r="D126" s="18"/>
      <c r="E126" s="19"/>
    </row>
    <row r="127" spans="2:5" ht="15">
      <c r="B127" s="1">
        <f t="shared" si="7"/>
      </c>
      <c r="C127" s="37"/>
      <c r="D127" s="18"/>
      <c r="E127" s="19"/>
    </row>
    <row r="128" spans="2:5" ht="15">
      <c r="B128" s="1">
        <f t="shared" si="7"/>
      </c>
      <c r="C128" s="37"/>
      <c r="D128" s="18"/>
      <c r="E128" s="19"/>
    </row>
    <row r="129" spans="2:5" ht="15">
      <c r="B129" s="1">
        <f t="shared" si="7"/>
      </c>
      <c r="C129" s="37"/>
      <c r="D129" s="18"/>
      <c r="E129" s="19"/>
    </row>
    <row r="130" spans="2:5" ht="15">
      <c r="B130" s="1">
        <f t="shared" si="7"/>
      </c>
      <c r="C130" s="37"/>
      <c r="D130" s="18"/>
      <c r="E130" s="19"/>
    </row>
    <row r="131" spans="2:5" ht="15">
      <c r="B131" s="1">
        <f t="shared" si="7"/>
      </c>
      <c r="C131" s="37"/>
      <c r="D131" s="18"/>
      <c r="E131" s="19"/>
    </row>
    <row r="132" spans="2:5" ht="15">
      <c r="B132" s="1">
        <f t="shared" si="7"/>
      </c>
      <c r="C132" s="37"/>
      <c r="D132" s="18"/>
      <c r="E132" s="19"/>
    </row>
    <row r="133" spans="2:5" ht="15">
      <c r="B133" s="1">
        <f t="shared" si="7"/>
      </c>
      <c r="C133" s="37"/>
      <c r="D133" s="18"/>
      <c r="E133" s="19"/>
    </row>
    <row r="134" spans="2:5" ht="15">
      <c r="B134" s="1">
        <f aca="true" t="shared" si="8" ref="B134:B197">IF(C133="","",MONTH(C133))</f>
      </c>
      <c r="C134" s="37"/>
      <c r="D134" s="18"/>
      <c r="E134" s="19"/>
    </row>
    <row r="135" spans="2:5" ht="15">
      <c r="B135" s="1">
        <f t="shared" si="8"/>
      </c>
      <c r="C135" s="37"/>
      <c r="D135" s="18"/>
      <c r="E135" s="19"/>
    </row>
    <row r="136" spans="2:5" ht="15">
      <c r="B136" s="1">
        <f t="shared" si="8"/>
      </c>
      <c r="C136" s="37"/>
      <c r="D136" s="18"/>
      <c r="E136" s="19"/>
    </row>
    <row r="137" spans="2:5" ht="15">
      <c r="B137" s="1">
        <f t="shared" si="8"/>
      </c>
      <c r="C137" s="37"/>
      <c r="D137" s="18"/>
      <c r="E137" s="19"/>
    </row>
    <row r="138" spans="2:5" ht="15">
      <c r="B138" s="1">
        <f t="shared" si="8"/>
      </c>
      <c r="C138" s="37"/>
      <c r="D138" s="18"/>
      <c r="E138" s="19"/>
    </row>
    <row r="139" spans="2:5" ht="15">
      <c r="B139" s="1">
        <f t="shared" si="8"/>
      </c>
      <c r="C139" s="37"/>
      <c r="D139" s="18"/>
      <c r="E139" s="19"/>
    </row>
    <row r="140" spans="2:5" ht="15">
      <c r="B140" s="1">
        <f t="shared" si="8"/>
      </c>
      <c r="C140" s="37"/>
      <c r="D140" s="18"/>
      <c r="E140" s="19"/>
    </row>
    <row r="141" spans="2:5" ht="15">
      <c r="B141" s="1">
        <f t="shared" si="8"/>
      </c>
      <c r="C141" s="37"/>
      <c r="D141" s="18"/>
      <c r="E141" s="19"/>
    </row>
    <row r="142" spans="2:5" ht="15">
      <c r="B142" s="1">
        <f t="shared" si="8"/>
      </c>
      <c r="C142" s="37"/>
      <c r="D142" s="18"/>
      <c r="E142" s="19"/>
    </row>
    <row r="143" spans="2:5" ht="15">
      <c r="B143" s="1">
        <f t="shared" si="8"/>
      </c>
      <c r="C143" s="37"/>
      <c r="D143" s="18"/>
      <c r="E143" s="19"/>
    </row>
    <row r="144" spans="2:5" ht="15">
      <c r="B144" s="1">
        <f t="shared" si="8"/>
      </c>
      <c r="C144" s="37"/>
      <c r="D144" s="18"/>
      <c r="E144" s="19"/>
    </row>
    <row r="145" spans="2:5" ht="15">
      <c r="B145" s="1">
        <f t="shared" si="8"/>
      </c>
      <c r="C145" s="37"/>
      <c r="D145" s="18"/>
      <c r="E145" s="19"/>
    </row>
    <row r="146" spans="2:5" ht="15">
      <c r="B146" s="1">
        <f t="shared" si="8"/>
      </c>
      <c r="C146" s="37"/>
      <c r="D146" s="18"/>
      <c r="E146" s="19"/>
    </row>
    <row r="147" spans="2:5" ht="15">
      <c r="B147" s="1">
        <f t="shared" si="8"/>
      </c>
      <c r="C147" s="37"/>
      <c r="D147" s="18"/>
      <c r="E147" s="19"/>
    </row>
    <row r="148" spans="2:5" ht="15">
      <c r="B148" s="1">
        <f t="shared" si="8"/>
      </c>
      <c r="C148" s="37"/>
      <c r="D148" s="18"/>
      <c r="E148" s="19"/>
    </row>
    <row r="149" spans="2:5" ht="15">
      <c r="B149" s="1">
        <f t="shared" si="8"/>
      </c>
      <c r="C149" s="37"/>
      <c r="D149" s="18"/>
      <c r="E149" s="19"/>
    </row>
    <row r="150" spans="2:5" ht="15">
      <c r="B150" s="1">
        <f t="shared" si="8"/>
      </c>
      <c r="C150" s="37"/>
      <c r="D150" s="18"/>
      <c r="E150" s="19"/>
    </row>
    <row r="151" spans="2:5" ht="15">
      <c r="B151" s="1">
        <f t="shared" si="8"/>
      </c>
      <c r="C151" s="37"/>
      <c r="D151" s="18"/>
      <c r="E151" s="19"/>
    </row>
    <row r="152" spans="2:5" ht="15">
      <c r="B152" s="1">
        <f t="shared" si="8"/>
      </c>
      <c r="C152" s="37"/>
      <c r="D152" s="18"/>
      <c r="E152" s="19"/>
    </row>
    <row r="153" spans="2:5" ht="15">
      <c r="B153" s="1">
        <f t="shared" si="8"/>
      </c>
      <c r="C153" s="37"/>
      <c r="D153" s="18"/>
      <c r="E153" s="19"/>
    </row>
    <row r="154" spans="2:5" ht="15">
      <c r="B154" s="1">
        <f t="shared" si="8"/>
      </c>
      <c r="C154" s="37"/>
      <c r="D154" s="18"/>
      <c r="E154" s="19"/>
    </row>
    <row r="155" spans="2:5" ht="15">
      <c r="B155" s="1">
        <f t="shared" si="8"/>
      </c>
      <c r="C155" s="37"/>
      <c r="D155" s="18"/>
      <c r="E155" s="19"/>
    </row>
    <row r="156" spans="2:5" ht="15">
      <c r="B156" s="1">
        <f t="shared" si="8"/>
      </c>
      <c r="C156" s="37"/>
      <c r="D156" s="18"/>
      <c r="E156" s="19"/>
    </row>
    <row r="157" spans="2:5" ht="15">
      <c r="B157" s="1">
        <f t="shared" si="8"/>
      </c>
      <c r="C157" s="37"/>
      <c r="D157" s="18"/>
      <c r="E157" s="19"/>
    </row>
    <row r="158" spans="2:5" ht="15">
      <c r="B158" s="1">
        <f t="shared" si="8"/>
      </c>
      <c r="C158" s="37"/>
      <c r="D158" s="18"/>
      <c r="E158" s="19"/>
    </row>
    <row r="159" spans="2:5" ht="15">
      <c r="B159" s="1">
        <f t="shared" si="8"/>
      </c>
      <c r="C159" s="37"/>
      <c r="D159" s="18"/>
      <c r="E159" s="19"/>
    </row>
    <row r="160" spans="2:5" ht="15">
      <c r="B160" s="1">
        <f t="shared" si="8"/>
      </c>
      <c r="C160" s="37"/>
      <c r="D160" s="18"/>
      <c r="E160" s="19"/>
    </row>
    <row r="161" spans="2:5" ht="15">
      <c r="B161" s="1">
        <f t="shared" si="8"/>
      </c>
      <c r="C161" s="37"/>
      <c r="D161" s="18"/>
      <c r="E161" s="19"/>
    </row>
    <row r="162" spans="2:5" ht="15">
      <c r="B162" s="1">
        <f t="shared" si="8"/>
      </c>
      <c r="C162" s="37"/>
      <c r="D162" s="18"/>
      <c r="E162" s="19"/>
    </row>
    <row r="163" spans="2:5" ht="15">
      <c r="B163" s="1">
        <f t="shared" si="8"/>
      </c>
      <c r="C163" s="37"/>
      <c r="D163" s="18"/>
      <c r="E163" s="19"/>
    </row>
    <row r="164" spans="2:5" ht="15">
      <c r="B164" s="1">
        <f t="shared" si="8"/>
      </c>
      <c r="C164" s="37"/>
      <c r="D164" s="18"/>
      <c r="E164" s="19"/>
    </row>
    <row r="165" spans="2:5" ht="15">
      <c r="B165" s="1">
        <f t="shared" si="8"/>
      </c>
      <c r="C165" s="37"/>
      <c r="D165" s="18"/>
      <c r="E165" s="19"/>
    </row>
    <row r="166" spans="2:5" ht="15">
      <c r="B166" s="1">
        <f t="shared" si="8"/>
      </c>
      <c r="C166" s="37"/>
      <c r="D166" s="18"/>
      <c r="E166" s="19"/>
    </row>
    <row r="167" spans="2:5" ht="15">
      <c r="B167" s="1">
        <f t="shared" si="8"/>
      </c>
      <c r="C167" s="37"/>
      <c r="D167" s="18"/>
      <c r="E167" s="19"/>
    </row>
    <row r="168" spans="2:5" ht="15">
      <c r="B168" s="1">
        <f t="shared" si="8"/>
      </c>
      <c r="C168" s="37"/>
      <c r="D168" s="18"/>
      <c r="E168" s="19"/>
    </row>
    <row r="169" spans="2:5" ht="15">
      <c r="B169" s="1">
        <f t="shared" si="8"/>
      </c>
      <c r="C169" s="37"/>
      <c r="D169" s="18"/>
      <c r="E169" s="19"/>
    </row>
    <row r="170" spans="2:5" ht="15">
      <c r="B170" s="1">
        <f t="shared" si="8"/>
      </c>
      <c r="C170" s="37"/>
      <c r="D170" s="18"/>
      <c r="E170" s="19"/>
    </row>
    <row r="171" spans="2:5" ht="15">
      <c r="B171" s="1">
        <f t="shared" si="8"/>
      </c>
      <c r="C171" s="37"/>
      <c r="D171" s="18"/>
      <c r="E171" s="19"/>
    </row>
    <row r="172" spans="2:5" ht="15">
      <c r="B172" s="1">
        <f t="shared" si="8"/>
      </c>
      <c r="C172" s="37"/>
      <c r="D172" s="18"/>
      <c r="E172" s="19"/>
    </row>
    <row r="173" spans="2:5" ht="15">
      <c r="B173" s="1">
        <f t="shared" si="8"/>
      </c>
      <c r="C173" s="37"/>
      <c r="D173" s="18"/>
      <c r="E173" s="19"/>
    </row>
    <row r="174" spans="2:5" ht="15">
      <c r="B174" s="1">
        <f t="shared" si="8"/>
      </c>
      <c r="C174" s="37"/>
      <c r="D174" s="18"/>
      <c r="E174" s="19"/>
    </row>
    <row r="175" spans="2:5" ht="15">
      <c r="B175" s="1">
        <f t="shared" si="8"/>
      </c>
      <c r="C175" s="37"/>
      <c r="D175" s="18"/>
      <c r="E175" s="19"/>
    </row>
    <row r="176" spans="2:5" ht="15">
      <c r="B176" s="1">
        <f t="shared" si="8"/>
      </c>
      <c r="C176" s="37"/>
      <c r="D176" s="18"/>
      <c r="E176" s="19"/>
    </row>
    <row r="177" spans="2:5" ht="15">
      <c r="B177" s="1">
        <f t="shared" si="8"/>
      </c>
      <c r="C177" s="37"/>
      <c r="D177" s="18"/>
      <c r="E177" s="19"/>
    </row>
    <row r="178" spans="2:5" ht="15">
      <c r="B178" s="1">
        <f t="shared" si="8"/>
      </c>
      <c r="C178" s="37"/>
      <c r="D178" s="18"/>
      <c r="E178" s="19"/>
    </row>
    <row r="179" spans="2:5" ht="15">
      <c r="B179" s="1">
        <f t="shared" si="8"/>
      </c>
      <c r="C179" s="37"/>
      <c r="D179" s="18"/>
      <c r="E179" s="19"/>
    </row>
    <row r="180" spans="2:5" ht="15">
      <c r="B180" s="1">
        <f t="shared" si="8"/>
      </c>
      <c r="C180" s="37"/>
      <c r="D180" s="18"/>
      <c r="E180" s="19"/>
    </row>
    <row r="181" spans="2:5" ht="15">
      <c r="B181" s="1">
        <f t="shared" si="8"/>
      </c>
      <c r="C181" s="37"/>
      <c r="D181" s="18"/>
      <c r="E181" s="19"/>
    </row>
    <row r="182" spans="2:5" ht="15">
      <c r="B182" s="1">
        <f t="shared" si="8"/>
      </c>
      <c r="C182" s="37"/>
      <c r="D182" s="18"/>
      <c r="E182" s="19"/>
    </row>
    <row r="183" spans="2:5" ht="15">
      <c r="B183" s="1">
        <f t="shared" si="8"/>
      </c>
      <c r="C183" s="37"/>
      <c r="D183" s="18"/>
      <c r="E183" s="19"/>
    </row>
    <row r="184" spans="2:5" ht="15">
      <c r="B184" s="1">
        <f t="shared" si="8"/>
      </c>
      <c r="C184" s="37"/>
      <c r="D184" s="18"/>
      <c r="E184" s="19"/>
    </row>
    <row r="185" spans="2:5" ht="15">
      <c r="B185" s="1">
        <f t="shared" si="8"/>
      </c>
      <c r="C185" s="37"/>
      <c r="D185" s="18"/>
      <c r="E185" s="19"/>
    </row>
    <row r="186" spans="2:5" ht="15">
      <c r="B186" s="1">
        <f t="shared" si="8"/>
      </c>
      <c r="C186" s="37"/>
      <c r="D186" s="18"/>
      <c r="E186" s="19"/>
    </row>
    <row r="187" spans="2:5" ht="15">
      <c r="B187" s="1">
        <f t="shared" si="8"/>
      </c>
      <c r="C187" s="37"/>
      <c r="D187" s="18"/>
      <c r="E187" s="19"/>
    </row>
    <row r="188" spans="2:5" ht="15">
      <c r="B188" s="1">
        <f t="shared" si="8"/>
      </c>
      <c r="C188" s="37"/>
      <c r="D188" s="18"/>
      <c r="E188" s="19"/>
    </row>
    <row r="189" spans="2:5" ht="15">
      <c r="B189" s="1">
        <f t="shared" si="8"/>
      </c>
      <c r="C189" s="37"/>
      <c r="D189" s="18"/>
      <c r="E189" s="19"/>
    </row>
    <row r="190" spans="2:5" ht="15">
      <c r="B190" s="1">
        <f t="shared" si="8"/>
      </c>
      <c r="C190" s="37"/>
      <c r="D190" s="18"/>
      <c r="E190" s="19"/>
    </row>
    <row r="191" spans="2:5" ht="15">
      <c r="B191" s="1">
        <f t="shared" si="8"/>
      </c>
      <c r="C191" s="37"/>
      <c r="D191" s="18"/>
      <c r="E191" s="19"/>
    </row>
    <row r="192" spans="2:5" ht="15">
      <c r="B192" s="1">
        <f t="shared" si="8"/>
      </c>
      <c r="C192" s="37"/>
      <c r="D192" s="18"/>
      <c r="E192" s="19"/>
    </row>
    <row r="193" spans="2:5" ht="15">
      <c r="B193" s="1">
        <f t="shared" si="8"/>
      </c>
      <c r="C193" s="37"/>
      <c r="D193" s="18"/>
      <c r="E193" s="19"/>
    </row>
    <row r="194" spans="2:5" ht="15">
      <c r="B194" s="1">
        <f t="shared" si="8"/>
      </c>
      <c r="C194" s="37"/>
      <c r="D194" s="18"/>
      <c r="E194" s="19"/>
    </row>
    <row r="195" spans="2:5" ht="15">
      <c r="B195" s="1">
        <f t="shared" si="8"/>
      </c>
      <c r="C195" s="37"/>
      <c r="D195" s="18"/>
      <c r="E195" s="19"/>
    </row>
    <row r="196" spans="2:5" ht="15">
      <c r="B196" s="1">
        <f t="shared" si="8"/>
      </c>
      <c r="C196" s="37"/>
      <c r="D196" s="18"/>
      <c r="E196" s="19"/>
    </row>
    <row r="197" spans="2:5" ht="15">
      <c r="B197" s="1">
        <f t="shared" si="8"/>
      </c>
      <c r="C197" s="37"/>
      <c r="D197" s="18"/>
      <c r="E197" s="19"/>
    </row>
    <row r="198" spans="2:5" ht="15">
      <c r="B198" s="1">
        <f aca="true" t="shared" si="9" ref="B198:B205">IF(C197="","",MONTH(C197))</f>
      </c>
      <c r="C198" s="37"/>
      <c r="D198" s="18"/>
      <c r="E198" s="19"/>
    </row>
    <row r="199" spans="2:5" ht="15">
      <c r="B199" s="1">
        <f t="shared" si="9"/>
      </c>
      <c r="C199" s="37"/>
      <c r="D199" s="18"/>
      <c r="E199" s="19"/>
    </row>
    <row r="200" spans="2:5" ht="15">
      <c r="B200" s="1">
        <f t="shared" si="9"/>
      </c>
      <c r="C200" s="37"/>
      <c r="D200" s="18"/>
      <c r="E200" s="19"/>
    </row>
    <row r="201" spans="2:5" ht="15">
      <c r="B201" s="1">
        <f t="shared" si="9"/>
      </c>
      <c r="C201" s="37"/>
      <c r="D201" s="18"/>
      <c r="E201" s="19"/>
    </row>
    <row r="202" spans="2:5" ht="15">
      <c r="B202" s="1">
        <f t="shared" si="9"/>
      </c>
      <c r="C202" s="37"/>
      <c r="D202" s="18"/>
      <c r="E202" s="19"/>
    </row>
    <row r="203" spans="2:5" ht="15">
      <c r="B203" s="1">
        <f t="shared" si="9"/>
      </c>
      <c r="C203" s="37"/>
      <c r="D203" s="18"/>
      <c r="E203" s="19"/>
    </row>
    <row r="204" spans="2:5" ht="15.75" thickBot="1">
      <c r="B204" s="1">
        <f t="shared" si="9"/>
      </c>
      <c r="C204" s="38"/>
      <c r="D204" s="20"/>
      <c r="E204" s="21"/>
    </row>
    <row r="205" ht="15">
      <c r="B205" s="1">
        <f t="shared" si="9"/>
      </c>
    </row>
  </sheetData>
  <sheetProtection password="DDCD" sheet="1" objects="1" scenarios="1" formatCells="0" formatColumns="0" formatRows="0"/>
  <mergeCells count="5">
    <mergeCell ref="G38:P38"/>
    <mergeCell ref="C2:E2"/>
    <mergeCell ref="J7:M11"/>
    <mergeCell ref="C1:O1"/>
    <mergeCell ref="G37:P37"/>
  </mergeCells>
  <conditionalFormatting sqref="N14:N25">
    <cfRule type="cellIs" priority="1" dxfId="0" operator="lessThan" stopIfTrue="1">
      <formula>0</formula>
    </cfRule>
  </conditionalFormatting>
  <hyperlinks>
    <hyperlink ref="G38:P38" r:id="rId1" display="YNAB System"/>
    <hyperlink ref="K40" r:id="rId2" display="YNAB's Blog"/>
  </hyperlinks>
  <printOptions/>
  <pageMargins left="0.75" right="0.75" top="1" bottom="1" header="0.5" footer="0.5"/>
  <pageSetup horizontalDpi="600" verticalDpi="600" orientation="portrait"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Novell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Novell Employee</dc:creator>
  <cp:keywords/>
  <dc:description/>
  <cp:lastModifiedBy>localuser</cp:lastModifiedBy>
  <dcterms:created xsi:type="dcterms:W3CDTF">2005-10-21T20:48:07Z</dcterms:created>
  <dcterms:modified xsi:type="dcterms:W3CDTF">2006-05-01T21:35:07Z</dcterms:modified>
  <cp:category/>
  <cp:version/>
  <cp:contentType/>
  <cp:contentStatus/>
</cp:coreProperties>
</file>