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515"/>
  </bookViews>
  <sheets>
    <sheet name="Roommate Budget" sheetId="1" r:id="rId1"/>
  </sheets>
  <definedNames>
    <definedName name="_xlnm.Print_Titles" localSheetId="0">'Roommate Budget'!$9:$9</definedName>
    <definedName name="TotalExpenses">SUM(tblIncomeAndExpenses[amount])</definedName>
  </definedNames>
  <calcPr calcId="145621"/>
</workbook>
</file>

<file path=xl/calcChain.xml><?xml version="1.0" encoding="utf-8"?>
<calcChain xmlns="http://schemas.openxmlformats.org/spreadsheetml/2006/main">
  <c r="C2" i="1" l="1"/>
  <c r="C3" i="1"/>
  <c r="C4" i="1"/>
  <c r="C5" i="1"/>
  <c r="C6" i="1" l="1"/>
  <c r="D6" i="1" s="1"/>
</calcChain>
</file>

<file path=xl/comments1.xml><?xml version="1.0" encoding="utf-8"?>
<comments xmlns="http://schemas.openxmlformats.org/spreadsheetml/2006/main">
  <authors>
    <author>Author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 xml:space="preserve">Household Roommate Budget Tip: </t>
        </r>
        <r>
          <rPr>
            <sz val="9"/>
            <color indexed="81"/>
            <rFont val="Tahoma"/>
            <family val="2"/>
          </rPr>
          <t>Change roommate names in column B, to the left of the chart. Note that this budget is limited to 4 roommates.</t>
        </r>
      </text>
    </comment>
  </commentList>
</comments>
</file>

<file path=xl/sharedStrings.xml><?xml version="1.0" encoding="utf-8"?>
<sst xmlns="http://schemas.openxmlformats.org/spreadsheetml/2006/main" count="31" uniqueCount="20">
  <si>
    <t>roommate 1</t>
  </si>
  <si>
    <t>roommate 2</t>
  </si>
  <si>
    <t>roommate 3</t>
  </si>
  <si>
    <t>roommate 4</t>
  </si>
  <si>
    <t>total expenses</t>
  </si>
  <si>
    <t>expense</t>
  </si>
  <si>
    <t>amount</t>
  </si>
  <si>
    <t>who pays?</t>
  </si>
  <si>
    <t>notes</t>
  </si>
  <si>
    <t>rent</t>
  </si>
  <si>
    <t>has master bedroom</t>
  </si>
  <si>
    <t>electricity</t>
  </si>
  <si>
    <t>groceries</t>
  </si>
  <si>
    <t>house phone</t>
  </si>
  <si>
    <t>internet service</t>
  </si>
  <si>
    <t>cable/satellite</t>
  </si>
  <si>
    <t>sewer/water</t>
  </si>
  <si>
    <t>propane/natural gas</t>
  </si>
  <si>
    <t>trash removal</t>
  </si>
  <si>
    <t>HOUSEHOLD EXPENSE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</si>
</sst>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7" x14ac:knownFonts="1">
    <font>
      <sz val="11"/>
      <color theme="3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8"/>
      <color theme="3"/>
      <name val="Trebuchet MS"/>
      <family val="2"/>
      <scheme val="major"/>
    </font>
    <font>
      <sz val="11"/>
      <color rgb="FFFF0000"/>
      <name val="Trebuchet MS"/>
      <family val="2"/>
      <scheme val="minor"/>
    </font>
    <font>
      <sz val="16"/>
      <color theme="4"/>
      <name val="Trebuchet MS"/>
      <family val="2"/>
      <scheme val="minor"/>
    </font>
    <font>
      <sz val="16"/>
      <color theme="5"/>
      <name val="Trebuchet MS"/>
      <family val="2"/>
      <scheme val="minor"/>
    </font>
    <font>
      <sz val="16"/>
      <color theme="6"/>
      <name val="Trebuchet MS"/>
      <family val="2"/>
      <scheme val="minor"/>
    </font>
    <font>
      <sz val="16"/>
      <color theme="7"/>
      <name val="Trebuchet MS"/>
      <family val="2"/>
      <scheme val="minor"/>
    </font>
    <font>
      <sz val="11"/>
      <color theme="3"/>
      <name val="Trebuchet MS"/>
      <family val="2"/>
      <scheme val="minor"/>
    </font>
    <font>
      <b/>
      <sz val="28"/>
      <color theme="0" tint="-4.9989318521683403E-2"/>
      <name val="Trebuchet MS"/>
      <family val="2"/>
      <scheme val="major"/>
    </font>
    <font>
      <sz val="26"/>
      <color theme="0" tint="-4.9989318521683403E-2"/>
      <name val="Trebuchet MS"/>
      <family val="2"/>
      <scheme val="minor"/>
    </font>
    <font>
      <sz val="16"/>
      <color theme="0" tint="-4.9989318521683403E-2"/>
      <name val="Trebuchet MS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3"/>
      <name val="Trebuchet MS"/>
      <family val="2"/>
      <scheme val="minor"/>
    </font>
    <font>
      <b/>
      <sz val="26"/>
      <color theme="0" tint="-4.9989318521683403E-2"/>
      <name val="Bodoni MT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3" fillId="2" borderId="0" xfId="2" applyFont="1" applyFill="1" applyAlignment="1">
      <alignment horizontal="left" vertical="center" indent="1"/>
    </xf>
    <xf numFmtId="0" fontId="9" fillId="2" borderId="0" xfId="0" applyFont="1" applyFill="1"/>
    <xf numFmtId="0" fontId="3" fillId="2" borderId="0" xfId="2" applyFont="1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9" fillId="0" borderId="0" xfId="0" applyFont="1" applyFill="1" applyBorder="1"/>
    <xf numFmtId="0" fontId="9" fillId="0" borderId="0" xfId="0" applyFont="1" applyAlignment="1">
      <alignment horizontal="left" indent="1"/>
    </xf>
    <xf numFmtId="0" fontId="9" fillId="0" borderId="0" xfId="0" applyFont="1" applyFill="1" applyAlignment="1">
      <alignment horizontal="left" indent="1"/>
    </xf>
    <xf numFmtId="0" fontId="9" fillId="2" borderId="0" xfId="0" applyFont="1" applyFill="1" applyAlignment="1">
      <alignment horizontal="left" indent="1"/>
    </xf>
    <xf numFmtId="0" fontId="9" fillId="2" borderId="0" xfId="0" applyFont="1" applyFill="1" applyAlignment="1">
      <alignment horizontal="right" indent="2"/>
    </xf>
    <xf numFmtId="0" fontId="9" fillId="0" borderId="0" xfId="0" applyFont="1" applyAlignment="1">
      <alignment horizontal="right" indent="2"/>
    </xf>
    <xf numFmtId="0" fontId="9" fillId="0" borderId="0" xfId="0" applyFont="1" applyFill="1" applyAlignment="1">
      <alignment horizontal="right" indent="2"/>
    </xf>
    <xf numFmtId="0" fontId="0" fillId="0" borderId="0" xfId="0" applyFont="1" applyFill="1" applyBorder="1" applyAlignment="1">
      <alignment horizontal="left" vertical="center" indent="1"/>
    </xf>
    <xf numFmtId="165" fontId="1" fillId="2" borderId="0" xfId="0" applyNumberFormat="1" applyFont="1" applyFill="1" applyAlignment="1">
      <alignment horizontal="right" vertical="center" indent="2"/>
    </xf>
    <xf numFmtId="0" fontId="5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indent="1"/>
    </xf>
    <xf numFmtId="164" fontId="9" fillId="0" borderId="0" xfId="1" applyNumberFormat="1" applyFont="1" applyFill="1" applyBorder="1" applyAlignment="1">
      <alignment horizontal="right" vertical="center" indent="1"/>
    </xf>
    <xf numFmtId="165" fontId="11" fillId="2" borderId="0" xfId="0" applyNumberFormat="1" applyFont="1" applyFill="1" applyAlignment="1">
      <alignment horizontal="left" indent="1"/>
    </xf>
    <xf numFmtId="0" fontId="9" fillId="0" borderId="0" xfId="0" applyFont="1" applyFill="1" applyAlignment="1">
      <alignment horizontal="left" wrapText="1" indent="1"/>
    </xf>
    <xf numFmtId="0" fontId="0" fillId="0" borderId="0" xfId="0" applyFont="1" applyFill="1" applyAlignment="1">
      <alignment horizontal="left" wrapText="1" indent="1"/>
    </xf>
    <xf numFmtId="0" fontId="0" fillId="0" borderId="0" xfId="0" applyNumberFormat="1" applyFont="1" applyFill="1" applyBorder="1" applyAlignment="1">
      <alignment horizontal="left" vertical="center" indent="1"/>
    </xf>
    <xf numFmtId="0" fontId="0" fillId="0" borderId="0" xfId="1" applyNumberFormat="1" applyFont="1" applyFill="1" applyBorder="1" applyAlignment="1">
      <alignment horizontal="left" vertical="center" indent="1"/>
    </xf>
    <xf numFmtId="0" fontId="9" fillId="0" borderId="0" xfId="1" applyNumberFormat="1" applyFont="1" applyFill="1" applyBorder="1" applyAlignment="1">
      <alignment horizontal="left" vertical="center" indent="1"/>
    </xf>
    <xf numFmtId="0" fontId="4" fillId="2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right" indent="3"/>
    </xf>
    <xf numFmtId="0" fontId="15" fillId="0" borderId="0" xfId="0" applyFont="1" applyFill="1" applyAlignment="1">
      <alignment horizontal="left" wrapText="1" indent="1"/>
    </xf>
    <xf numFmtId="0" fontId="16" fillId="2" borderId="0" xfId="2" applyFont="1" applyFill="1" applyAlignment="1">
      <alignment horizontal="left" vertical="center" indent="2"/>
    </xf>
  </cellXfs>
  <cellStyles count="3">
    <cellStyle name="Currency" xfId="1" builtinId="4"/>
    <cellStyle name="Normal" xfId="0" builtinId="0" customBuiltin="1"/>
    <cellStyle name="Title" xfId="2" builtinId="15" customBuiltin="1"/>
  </cellStyles>
  <dxfs count="15">
    <dxf>
      <font>
        <b/>
        <strike val="0"/>
        <outline val="0"/>
        <shadow val="0"/>
        <u val="none"/>
        <vertAlign val="baseline"/>
        <color theme="3"/>
        <name val="Trebuchet MS"/>
        <scheme val="minor"/>
      </font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  <numFmt numFmtId="164" formatCode="&quot;$&quot;#,##0.00"/>
      <alignment horizontal="right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color rgb="FFFF0000"/>
      </font>
      <fill>
        <patternFill patternType="solid">
          <bgColor theme="1"/>
        </patternFill>
      </fill>
    </dxf>
    <dxf>
      <font>
        <name val="Trebuchet MS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2"/>
        </patternFill>
      </fill>
    </dxf>
    <dxf>
      <font>
        <color theme="0" tint="-4.9989318521683403E-2"/>
      </font>
      <fill>
        <patternFill>
          <bgColor theme="1"/>
        </patternFill>
      </fill>
    </dxf>
    <dxf>
      <font>
        <b val="0"/>
        <i val="0"/>
        <color theme="0" tint="-4.9989318521683403E-2"/>
      </font>
      <fill>
        <patternFill>
          <bgColor theme="3"/>
        </patternFill>
      </fill>
    </dxf>
    <dxf>
      <font>
        <color theme="3"/>
      </font>
      <fill>
        <patternFill patternType="none">
          <bgColor auto="1"/>
        </patternFill>
      </fill>
      <border>
        <vertical/>
      </border>
    </dxf>
  </dxfs>
  <tableStyles count="3" defaultTableStyle="Household Roommate Budget" defaultPivotStyle="Income &amp; Expense Totals">
    <tableStyle name="Household Roommate Budget" pivot="0" count="4">
      <tableStyleElement type="wholeTable" dxfId="14"/>
      <tableStyleElement type="headerRow" dxfId="13"/>
      <tableStyleElement type="totalRow" dxfId="12"/>
      <tableStyleElement type="secondRowStripe" dxfId="11"/>
    </tableStyle>
    <tableStyle name="Income &amp; Expense Totals" table="0" count="2">
      <tableStyleElement type="wholeTable" dxfId="10"/>
      <tableStyleElement type="headerRow" dxfId="9"/>
    </tableStyle>
    <tableStyle name="Simple College Budget Slicer" pivot="0" table="0" count="10">
      <tableStyleElement type="wholeTable" dxfId="8"/>
      <tableStyleElement type="headerRow" dxfId="7"/>
    </tableStyle>
  </tableStyles>
  <colors>
    <mruColors>
      <color rgb="FF00BAB7"/>
    </mruColors>
  </colors>
  <extLst>
    <ext xmlns:x14="http://schemas.microsoft.com/office/spreadsheetml/2009/9/main" uri="{46F421CA-312F-682f-3DD2-61675219B42D}">
      <x14:dxfs count="8">
        <dxf>
          <font>
            <color theme="1" tint="0.499984740745262"/>
          </font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1" tint="0.24994659260841701"/>
          </font>
          <fill>
            <patternFill>
              <bgColor theme="0" tint="-0.1499679555650502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0" tint="-0.499984740745262"/>
          </font>
          <fill>
            <patternFill>
              <bgColor theme="1" tint="0.2499465926084170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ill>
            <patternFill>
              <bgColor theme="1" tint="0.499984740745262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</x14:dxfs>
    </ext>
    <ext xmlns:x14="http://schemas.microsoft.com/office/spreadsheetml/2009/9/main" uri="{EB79DEF2-80B8-43e5-95BD-54CBDDF9020C}">
      <x14:slicerStyles defaultSlicerStyle="Simple College Budget Slicer">
        <x14:slicerStyle name="Simple College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64204825209258E-2"/>
          <c:y val="0"/>
          <c:w val="0.88863942738837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'Roommate Budget'!$B$2</c:f>
              <c:strCache>
                <c:ptCount val="1"/>
                <c:pt idx="0">
                  <c:v>roommate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'Roommate Budget'!$C$2</c:f>
              <c:numCache>
                <c:formatCode>"$"#,##0</c:formatCode>
                <c:ptCount val="1"/>
                <c:pt idx="0">
                  <c:v>360</c:v>
                </c:pt>
              </c:numCache>
            </c:numRef>
          </c:val>
        </c:ser>
        <c:ser>
          <c:idx val="1"/>
          <c:order val="1"/>
          <c:tx>
            <c:strRef>
              <c:f>'Roommate Budget'!$B$3</c:f>
              <c:strCache>
                <c:ptCount val="1"/>
                <c:pt idx="0">
                  <c:v>roommate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'Roommate Budget'!$C$3</c:f>
              <c:numCache>
                <c:formatCode>"$"#,##0</c:formatCode>
                <c:ptCount val="1"/>
                <c:pt idx="0">
                  <c:v>350</c:v>
                </c:pt>
              </c:numCache>
            </c:numRef>
          </c:val>
        </c:ser>
        <c:ser>
          <c:idx val="2"/>
          <c:order val="2"/>
          <c:tx>
            <c:strRef>
              <c:f>'Roommate Budget'!$B$4</c:f>
              <c:strCache>
                <c:ptCount val="1"/>
                <c:pt idx="0">
                  <c:v>roommate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'Roommate Budget'!$C$4</c:f>
              <c:numCache>
                <c:formatCode>"$"#,##0</c:formatCode>
                <c:ptCount val="1"/>
                <c:pt idx="0">
                  <c:v>190</c:v>
                </c:pt>
              </c:numCache>
            </c:numRef>
          </c:val>
        </c:ser>
        <c:ser>
          <c:idx val="3"/>
          <c:order val="3"/>
          <c:tx>
            <c:strRef>
              <c:f>'Roommate Budget'!$B$5</c:f>
              <c:strCache>
                <c:ptCount val="1"/>
                <c:pt idx="0">
                  <c:v>roommate 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'Roommate Budget'!$C$5</c:f>
              <c:numCache>
                <c:formatCode>"$"#,##0</c:formatCode>
                <c:ptCount val="1"/>
                <c:pt idx="0">
                  <c:v>510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-100"/>
        <c:axId val="108290560"/>
        <c:axId val="108790336"/>
      </c:barChart>
      <c:valAx>
        <c:axId val="108790336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crossAx val="108290560"/>
        <c:crosses val="max"/>
        <c:crossBetween val="between"/>
      </c:valAx>
      <c:catAx>
        <c:axId val="1082905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08790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 sz="2800">
          <a:solidFill>
            <a:schemeClr val="bg1">
              <a:lumMod val="9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752475</xdr:rowOff>
    </xdr:from>
    <xdr:to>
      <xdr:col>6</xdr:col>
      <xdr:colOff>9525</xdr:colOff>
      <xdr:row>5</xdr:row>
      <xdr:rowOff>57150</xdr:rowOff>
    </xdr:to>
    <xdr:graphicFrame macro="">
      <xdr:nvGraphicFramePr>
        <xdr:cNvPr id="4" name="Expense Distribution" descr="Bar chart showing total breakdown of expenses by roommate. " title="Expense Distribut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IncomeAndExpenses" displayName="tblIncomeAndExpenses" ref="B9:E19" totalsRowShown="0" headerRowDxfId="0" dataDxfId="5">
  <tableColumns count="4">
    <tableColumn id="3" name="expense" dataDxfId="4"/>
    <tableColumn id="4" name="amount" dataDxfId="3"/>
    <tableColumn id="2" name="who pays?" dataDxfId="2" dataCellStyle="Currency"/>
    <tableColumn id="1" name="notes" dataDxfId="1"/>
  </tableColumns>
  <tableStyleInfo name="Household Roommate Budget" showFirstColumn="0" showLastColumn="0" showRowStripes="1" showColumnStripes="0"/>
  <extLst>
    <ext xmlns:x14="http://schemas.microsoft.com/office/spreadsheetml/2009/9/main" uri="{504A1905-F514-4f6f-8877-14C23A59335A}">
      <x14:table altText="Income and Expenses" altTextSummary="List of income and expenses including Date, Type, Description, and Amount. "/>
    </ext>
  </extLst>
</table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Household Roommate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F19"/>
  <sheetViews>
    <sheetView showGridLines="0" tabSelected="1" zoomScaleNormal="100" workbookViewId="0">
      <selection activeCell="C10" sqref="C10"/>
    </sheetView>
  </sheetViews>
  <sheetFormatPr defaultRowHeight="21" customHeight="1" x14ac:dyDescent="0.3"/>
  <cols>
    <col min="1" max="1" width="3.875" style="4" customWidth="1"/>
    <col min="2" max="2" width="20.75" style="8" customWidth="1"/>
    <col min="3" max="3" width="20.75" style="12" customWidth="1"/>
    <col min="4" max="4" width="22.75" style="8" customWidth="1"/>
    <col min="5" max="5" width="43.875" style="22" customWidth="1"/>
    <col min="6" max="6" width="3.875" style="4" customWidth="1"/>
    <col min="7" max="16384" width="9" style="4"/>
  </cols>
  <sheetData>
    <row r="1" spans="1:6" ht="62.25" customHeight="1" x14ac:dyDescent="0.3">
      <c r="A1" s="1"/>
      <c r="B1" s="31" t="s">
        <v>19</v>
      </c>
      <c r="C1" s="10"/>
      <c r="D1" s="9"/>
      <c r="E1" s="9"/>
      <c r="F1" s="3"/>
    </row>
    <row r="2" spans="1:6" s="5" customFormat="1" ht="37.5" customHeight="1" x14ac:dyDescent="0.3">
      <c r="A2" s="2"/>
      <c r="B2" s="15" t="s">
        <v>0</v>
      </c>
      <c r="C2" s="14">
        <f>SUMIFS(tblIncomeAndExpenses[amount],tblIncomeAndExpenses[who pays?],B2)</f>
        <v>360</v>
      </c>
      <c r="D2" s="9"/>
      <c r="E2" s="9"/>
      <c r="F2" s="2"/>
    </row>
    <row r="3" spans="1:6" s="5" customFormat="1" ht="37.5" customHeight="1" x14ac:dyDescent="0.3">
      <c r="A3" s="2"/>
      <c r="B3" s="16" t="s">
        <v>1</v>
      </c>
      <c r="C3" s="14">
        <f>SUMIFS(tblIncomeAndExpenses[amount],tblIncomeAndExpenses[who pays?],B3)</f>
        <v>350</v>
      </c>
      <c r="D3" s="9"/>
      <c r="E3" s="9"/>
      <c r="F3" s="2"/>
    </row>
    <row r="4" spans="1:6" s="5" customFormat="1" ht="37.5" customHeight="1" x14ac:dyDescent="0.3">
      <c r="A4" s="2"/>
      <c r="B4" s="17" t="s">
        <v>2</v>
      </c>
      <c r="C4" s="14">
        <f>SUMIFS(tblIncomeAndExpenses[amount],tblIncomeAndExpenses[who pays?],B4)</f>
        <v>190</v>
      </c>
      <c r="D4" s="9"/>
      <c r="E4" s="9"/>
      <c r="F4" s="2"/>
    </row>
    <row r="5" spans="1:6" s="5" customFormat="1" ht="37.5" customHeight="1" x14ac:dyDescent="0.3">
      <c r="A5" s="2"/>
      <c r="B5" s="18" t="s">
        <v>3</v>
      </c>
      <c r="C5" s="14">
        <f>SUMIFS(tblIncomeAndExpenses[amount],tblIncomeAndExpenses[who pays?],B5)</f>
        <v>510</v>
      </c>
      <c r="D5" s="9"/>
      <c r="E5" s="9"/>
      <c r="F5" s="2"/>
    </row>
    <row r="6" spans="1:6" s="5" customFormat="1" ht="35.25" customHeight="1" x14ac:dyDescent="0.5">
      <c r="A6" s="2"/>
      <c r="B6" s="19" t="s">
        <v>4</v>
      </c>
      <c r="C6" s="21">
        <f>SUM(C2:C5)</f>
        <v>1410</v>
      </c>
      <c r="D6" s="27" t="str">
        <f>IF(C6&lt;&gt;TotalExpenses,"Total not balanced. Check spelling of roommate names in the table and to the left of the chart. Budget is limited to 4 roommates.","")</f>
        <v/>
      </c>
      <c r="E6" s="27"/>
      <c r="F6" s="2"/>
    </row>
    <row r="7" spans="1:6" ht="11.25" customHeight="1" x14ac:dyDescent="0.3">
      <c r="A7" s="1"/>
      <c r="B7" s="1"/>
      <c r="C7" s="10"/>
      <c r="D7" s="27"/>
      <c r="E7" s="27"/>
      <c r="F7" s="3"/>
    </row>
    <row r="8" spans="1:6" s="5" customFormat="1" ht="16.5" x14ac:dyDescent="0.3">
      <c r="B8" s="7"/>
      <c r="C8" s="11"/>
      <c r="D8" s="7"/>
      <c r="E8" s="7"/>
    </row>
    <row r="9" spans="1:6" ht="21" customHeight="1" x14ac:dyDescent="0.3">
      <c r="B9" s="28" t="s">
        <v>5</v>
      </c>
      <c r="C9" s="29" t="s">
        <v>6</v>
      </c>
      <c r="D9" s="28" t="s">
        <v>7</v>
      </c>
      <c r="E9" s="30" t="s">
        <v>8</v>
      </c>
      <c r="F9" s="5"/>
    </row>
    <row r="10" spans="1:6" ht="21" customHeight="1" x14ac:dyDescent="0.3">
      <c r="B10" s="13" t="s">
        <v>9</v>
      </c>
      <c r="C10" s="20">
        <v>360</v>
      </c>
      <c r="D10" s="24" t="s">
        <v>0</v>
      </c>
      <c r="E10" s="23" t="s">
        <v>10</v>
      </c>
      <c r="F10" s="5"/>
    </row>
    <row r="11" spans="1:6" ht="21" customHeight="1" x14ac:dyDescent="0.3">
      <c r="B11" s="13" t="s">
        <v>9</v>
      </c>
      <c r="C11" s="20">
        <v>350</v>
      </c>
      <c r="D11" s="25" t="s">
        <v>1</v>
      </c>
      <c r="F11" s="6"/>
    </row>
    <row r="12" spans="1:6" ht="21" customHeight="1" x14ac:dyDescent="0.3">
      <c r="B12" s="13" t="s">
        <v>11</v>
      </c>
      <c r="C12" s="20">
        <v>200</v>
      </c>
      <c r="D12" s="25" t="s">
        <v>3</v>
      </c>
      <c r="F12" s="6"/>
    </row>
    <row r="13" spans="1:6" ht="21" customHeight="1" x14ac:dyDescent="0.3">
      <c r="B13" s="13" t="s">
        <v>12</v>
      </c>
      <c r="C13" s="20">
        <v>200</v>
      </c>
      <c r="D13" s="24" t="s">
        <v>3</v>
      </c>
      <c r="F13" s="6"/>
    </row>
    <row r="14" spans="1:6" ht="21" customHeight="1" x14ac:dyDescent="0.3">
      <c r="B14" s="13" t="s">
        <v>13</v>
      </c>
      <c r="C14" s="20">
        <v>25</v>
      </c>
      <c r="D14" s="24" t="s">
        <v>3</v>
      </c>
      <c r="F14" s="6"/>
    </row>
    <row r="15" spans="1:6" ht="21" customHeight="1" x14ac:dyDescent="0.3">
      <c r="B15" s="13" t="s">
        <v>14</v>
      </c>
      <c r="C15" s="20">
        <v>30</v>
      </c>
      <c r="D15" s="24" t="s">
        <v>2</v>
      </c>
      <c r="F15" s="6"/>
    </row>
    <row r="16" spans="1:6" ht="21" customHeight="1" x14ac:dyDescent="0.3">
      <c r="B16" s="13" t="s">
        <v>15</v>
      </c>
      <c r="C16" s="20">
        <v>45</v>
      </c>
      <c r="D16" s="24" t="s">
        <v>3</v>
      </c>
      <c r="F16" s="6"/>
    </row>
    <row r="17" spans="2:6" ht="21" customHeight="1" x14ac:dyDescent="0.3">
      <c r="B17" s="13" t="s">
        <v>16</v>
      </c>
      <c r="C17" s="20">
        <v>40</v>
      </c>
      <c r="D17" s="24" t="s">
        <v>3</v>
      </c>
      <c r="F17" s="6"/>
    </row>
    <row r="18" spans="2:6" ht="21" customHeight="1" x14ac:dyDescent="0.3">
      <c r="B18" s="13" t="s">
        <v>17</v>
      </c>
      <c r="C18" s="20">
        <v>150</v>
      </c>
      <c r="D18" s="26" t="s">
        <v>2</v>
      </c>
      <c r="F18" s="6"/>
    </row>
    <row r="19" spans="2:6" ht="21" customHeight="1" x14ac:dyDescent="0.3">
      <c r="B19" s="13" t="s">
        <v>18</v>
      </c>
      <c r="C19" s="20">
        <v>10</v>
      </c>
      <c r="D19" s="13" t="s">
        <v>2</v>
      </c>
      <c r="F19" s="6"/>
    </row>
  </sheetData>
  <mergeCells count="1">
    <mergeCell ref="D6:E7"/>
  </mergeCells>
  <conditionalFormatting sqref="C6">
    <cfRule type="expression" dxfId="6" priority="1">
      <formula>$C$6&lt;&gt;TotalExpenses</formula>
    </cfRule>
  </conditionalFormatting>
  <dataValidations count="1">
    <dataValidation type="list" allowBlank="1" showInputMessage="1" showErrorMessage="1" sqref="D10:D19">
      <formula1>$B$2:$B$5</formula1>
    </dataValidation>
  </dataValidations>
  <printOptions horizontalCentered="1"/>
  <pageMargins left="0.7" right="0.7" top="0.75" bottom="0.75" header="0.3" footer="0.3"/>
  <pageSetup scale="80" fitToHeight="0" orientation="portrait" r:id="rId1"/>
  <headerFooter differentFirst="1">
    <oddFooter>Page &amp;P of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Roommate Budget</vt:lpstr>
      <vt:lpstr>'Roommate Budget'!Print_Titles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Devang</cp:lastModifiedBy>
  <dcterms:created xsi:type="dcterms:W3CDTF">2013-11-22T21:45:16Z</dcterms:created>
  <dcterms:modified xsi:type="dcterms:W3CDTF">2017-04-05T19:26:15Z</dcterms:modified>
</cp:coreProperties>
</file>